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Мальчики личка" sheetId="1" r:id="rId1"/>
    <sheet name="Девочки личка" sheetId="2" r:id="rId2"/>
    <sheet name="Девушки личка" sheetId="3" r:id="rId3"/>
    <sheet name="Юноши личка" sheetId="4" r:id="rId4"/>
    <sheet name="Юниорки личка" sheetId="5" r:id="rId5"/>
    <sheet name="Юниоры личка" sheetId="6" r:id="rId6"/>
    <sheet name="Женщины личка" sheetId="7" r:id="rId7"/>
    <sheet name="Мужчины личка" sheetId="8" r:id="rId8"/>
  </sheets>
  <externalReferences>
    <externalReference r:id="rId11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 localSheetId="1">'Девочки личка'!$B$8:$N$945</definedName>
    <definedName name="DataProtokol1" localSheetId="2">'Девушки личка'!$B$8:$N$940</definedName>
    <definedName name="DataProtokol1" localSheetId="6">'Женщины личка'!$B$10:$N$940</definedName>
    <definedName name="DataProtokol1" localSheetId="0">'Мальчики личка'!$B$8:$N$954</definedName>
    <definedName name="DataProtokol1" localSheetId="7">'Мужчины личка'!$B$8:$N$940</definedName>
    <definedName name="DataProtokol1" localSheetId="4">'Юниорки личка'!$B$8:$N$943</definedName>
    <definedName name="DataProtokol1" localSheetId="5">'Юниоры личка'!$B$9:$N$944</definedName>
    <definedName name="DataProtokol1" localSheetId="3">'Юноши личка'!$B$8:$N$944</definedName>
    <definedName name="DataProtokol1">#REF!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_xlnm.Print_Titles" localSheetId="1">'Девочки личка'!$1:$7</definedName>
    <definedName name="_xlnm.Print_Titles" localSheetId="2">'Девушки личка'!$1:$7</definedName>
    <definedName name="_xlnm.Print_Titles" localSheetId="6">'Женщины личка'!$1:$7</definedName>
    <definedName name="_xlnm.Print_Titles" localSheetId="0">'Мальчики личка'!$1:$7</definedName>
    <definedName name="_xlnm.Print_Titles" localSheetId="7">'Мужчины личка'!$1:$7</definedName>
    <definedName name="_xlnm.Print_Titles" localSheetId="4">'Юниорки личка'!$1:$7</definedName>
    <definedName name="_xlnm.Print_Titles" localSheetId="5">'Юниоры личка'!$1:$7</definedName>
    <definedName name="_xlnm.Print_Titles" localSheetId="3">'Юноши личка'!$1:$7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<sst xmlns="http://schemas.openxmlformats.org/spreadsheetml/2006/main" count="525" uniqueCount="182">
  <si>
    <t>№ п/п</t>
  </si>
  <si>
    <t>Номер участника</t>
  </si>
  <si>
    <t>Участник</t>
  </si>
  <si>
    <t>Год</t>
  </si>
  <si>
    <t>Разряд</t>
  </si>
  <si>
    <t>Делегация</t>
  </si>
  <si>
    <r>
      <rPr>
        <b/>
        <sz val="10"/>
        <rFont val="Arial"/>
        <family val="2"/>
      </rPr>
      <t>Прохождение дистанции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(штрафные баллы и снятия с этапов)</t>
    </r>
  </si>
  <si>
    <t>Результат</t>
  </si>
  <si>
    <t>Примечание</t>
  </si>
  <si>
    <t>Место</t>
  </si>
  <si>
    <t>% от результата победителя</t>
  </si>
  <si>
    <t>Выполненный норматив</t>
  </si>
  <si>
    <t>1</t>
  </si>
  <si>
    <t>24</t>
  </si>
  <si>
    <t>85</t>
  </si>
  <si>
    <t>25</t>
  </si>
  <si>
    <t>7</t>
  </si>
  <si>
    <t>54</t>
  </si>
  <si>
    <t>67</t>
  </si>
  <si>
    <t>2</t>
  </si>
  <si>
    <t>9</t>
  </si>
  <si>
    <t>3</t>
  </si>
  <si>
    <t>5</t>
  </si>
  <si>
    <t>84</t>
  </si>
  <si>
    <t>13</t>
  </si>
  <si>
    <t>4</t>
  </si>
  <si>
    <t>6</t>
  </si>
  <si>
    <t/>
  </si>
  <si>
    <t>Квалификационный ранг дистанции:</t>
  </si>
  <si>
    <t>Ерюшев Михаил</t>
  </si>
  <si>
    <t>I</t>
  </si>
  <si>
    <t>III</t>
  </si>
  <si>
    <t>1ю</t>
  </si>
  <si>
    <t>II</t>
  </si>
  <si>
    <t>Руденко Юрий</t>
  </si>
  <si>
    <t>Шейко Максим</t>
  </si>
  <si>
    <t>Худашкин Максим</t>
  </si>
  <si>
    <t>Мяус Павел</t>
  </si>
  <si>
    <t>Краснов Максим</t>
  </si>
  <si>
    <t>Поздняков Владимир</t>
  </si>
  <si>
    <t>Шут Владимир</t>
  </si>
  <si>
    <t>Санинский Артем</t>
  </si>
  <si>
    <t>Драгунова Дарья</t>
  </si>
  <si>
    <t>Морозова Кира</t>
  </si>
  <si>
    <t>КМС</t>
  </si>
  <si>
    <t>Сильченко Никита</t>
  </si>
  <si>
    <t>Янов Виталий</t>
  </si>
  <si>
    <t>Маликова Екатерина</t>
  </si>
  <si>
    <t>Петрушова Дарья</t>
  </si>
  <si>
    <t>Главный судья_________________________ /И.А. Петрушова, СС1К, г. Энгельс/</t>
  </si>
  <si>
    <t>Блок 1-2</t>
  </si>
  <si>
    <t>Евстратова София</t>
  </si>
  <si>
    <t>Протокол соревнований
в дисциплине: "дистанция - пешеходная" 3 класса, код ВРВС 0840091811Я
ЮНОШИ</t>
  </si>
  <si>
    <t>Блок 3-4</t>
  </si>
  <si>
    <t>Блок 5-6</t>
  </si>
  <si>
    <t>Главный секретарь _____________________ /А.А. Карташова, СС1К, г. Энгельс/</t>
  </si>
  <si>
    <t>148</t>
  </si>
  <si>
    <t>2ю</t>
  </si>
  <si>
    <t>Дмитриев Владислав</t>
  </si>
  <si>
    <t>Девятьяров Кирилл</t>
  </si>
  <si>
    <t>Кубиев Роман</t>
  </si>
  <si>
    <t>69</t>
  </si>
  <si>
    <t>80</t>
  </si>
  <si>
    <t>147</t>
  </si>
  <si>
    <t>Белохвостикова Кристина</t>
  </si>
  <si>
    <t>Протокол соревнований
в дисциплине: "дистанция - пешеходная" 2 класса, код ВРВС 0840091811Я
МАЛЬЧИКИ</t>
  </si>
  <si>
    <t>109</t>
  </si>
  <si>
    <t>Плеханов Артем</t>
  </si>
  <si>
    <t>Аксарин Артур</t>
  </si>
  <si>
    <t>Шкепу Захар</t>
  </si>
  <si>
    <t>Юкин Роман</t>
  </si>
  <si>
    <t>Храмовский Артем</t>
  </si>
  <si>
    <t>Данилов Егор</t>
  </si>
  <si>
    <t>Миронов Илья</t>
  </si>
  <si>
    <t>Сумский Илья</t>
  </si>
  <si>
    <t>Ильяшенко Никита</t>
  </si>
  <si>
    <t>Суворов Матвей</t>
  </si>
  <si>
    <t>Прозатетов Илья</t>
  </si>
  <si>
    <t>Бородин Матвей</t>
  </si>
  <si>
    <t>Никифоров Никита</t>
  </si>
  <si>
    <t>8</t>
  </si>
  <si>
    <t>118</t>
  </si>
  <si>
    <t>110</t>
  </si>
  <si>
    <t>65</t>
  </si>
  <si>
    <t>3ю</t>
  </si>
  <si>
    <t>Протокол соревнований
в дисциплине: "дистанция - пешеходная" 2 класса, код ВРВС 0840091811Я
ДЕВОЧКИ</t>
  </si>
  <si>
    <t>Миронова Юлия</t>
  </si>
  <si>
    <t>Парфирьева Валерия</t>
  </si>
  <si>
    <t>Склярова Виолетта</t>
  </si>
  <si>
    <t>Пестрикова Кира</t>
  </si>
  <si>
    <t>Зеленева Виктория</t>
  </si>
  <si>
    <t>Холоднякова Ксения</t>
  </si>
  <si>
    <t>111</t>
  </si>
  <si>
    <t>108</t>
  </si>
  <si>
    <t>114</t>
  </si>
  <si>
    <t>117</t>
  </si>
  <si>
    <t>Голованов Семен</t>
  </si>
  <si>
    <t>н/п</t>
  </si>
  <si>
    <t>05 января 2022 г.</t>
  </si>
  <si>
    <t>Протокол соревнований
в дисциплине: "дистанция - пешеходная" 3 класса, код ВРВС 0840091811Я
ЖЕНЩИНЫ</t>
  </si>
  <si>
    <t>Спортзал МОУ "СОШ №19"</t>
  </si>
  <si>
    <t>138</t>
  </si>
  <si>
    <t>90</t>
  </si>
  <si>
    <t>Сборная</t>
  </si>
  <si>
    <t>Протокол соревнований
в дисциплине: "дистанция - пешеходная" 3 класса, код ВРВС 0840091811Я
МУЖЧИНЫ</t>
  </si>
  <si>
    <t>МБУ "СШ развития туризма"</t>
  </si>
  <si>
    <t>Ковылов Виктор</t>
  </si>
  <si>
    <t>137</t>
  </si>
  <si>
    <t>99</t>
  </si>
  <si>
    <t>98</t>
  </si>
  <si>
    <t>68</t>
  </si>
  <si>
    <t>47</t>
  </si>
  <si>
    <t>турклуб "ВЗОР"</t>
  </si>
  <si>
    <t>Морозова Диана</t>
  </si>
  <si>
    <t>Завалий Анастасия</t>
  </si>
  <si>
    <t>Перашвии Алина</t>
  </si>
  <si>
    <t>179</t>
  </si>
  <si>
    <t>164</t>
  </si>
  <si>
    <t>Протокол соревнований
в дисциплине: "дистанция - пешеходная" 3 класса, код ВРВС 0840091811Я
ЮНИОРЫ</t>
  </si>
  <si>
    <t>Протокол соревнований
в дисциплине: "дистанция - пешеходная" 3 класса, код ВРВС 0840091811Я
ЮНИОРКИ</t>
  </si>
  <si>
    <t>Финаев Евгений</t>
  </si>
  <si>
    <t>21</t>
  </si>
  <si>
    <t>170</t>
  </si>
  <si>
    <t>22</t>
  </si>
  <si>
    <t>135</t>
  </si>
  <si>
    <t>171</t>
  </si>
  <si>
    <t>167</t>
  </si>
  <si>
    <t>Канакова Эмилия</t>
  </si>
  <si>
    <t>150</t>
  </si>
  <si>
    <t>177</t>
  </si>
  <si>
    <t>134</t>
  </si>
  <si>
    <t>20</t>
  </si>
  <si>
    <t>б/р</t>
  </si>
  <si>
    <t>Белозерских Екатерина</t>
  </si>
  <si>
    <t>Молчанова Татьяна</t>
  </si>
  <si>
    <t>Климова Арина</t>
  </si>
  <si>
    <t>Шаталова Алена</t>
  </si>
  <si>
    <t>Федосова Вероника</t>
  </si>
  <si>
    <t>Чернышева Анастасия</t>
  </si>
  <si>
    <t>96</t>
  </si>
  <si>
    <t>97</t>
  </si>
  <si>
    <t>176</t>
  </si>
  <si>
    <t>63</t>
  </si>
  <si>
    <t>18</t>
  </si>
  <si>
    <t>166</t>
  </si>
  <si>
    <t>снят</t>
  </si>
  <si>
    <t>Микляев Павел</t>
  </si>
  <si>
    <t>Мяус Дмитрий</t>
  </si>
  <si>
    <t>Руденко Артем</t>
  </si>
  <si>
    <t>Исаев Василий</t>
  </si>
  <si>
    <t>Алиев Исмаил</t>
  </si>
  <si>
    <t>116</t>
  </si>
  <si>
    <t>115</t>
  </si>
  <si>
    <t>173</t>
  </si>
  <si>
    <t>174</t>
  </si>
  <si>
    <t>172</t>
  </si>
  <si>
    <t>119</t>
  </si>
  <si>
    <t>94</t>
  </si>
  <si>
    <t>155</t>
  </si>
  <si>
    <t>169</t>
  </si>
  <si>
    <t>Кубок МО г. Энгельс по спортивному туризму в закрытых помещениях на пешеходных дистанциях</t>
  </si>
  <si>
    <t>Протокол соревнований
в дисциплине: "дистанция - пешеходная" 3 класса, код ВРВС 0840091811Я
ДЕВУШКИ</t>
  </si>
  <si>
    <t>160</t>
  </si>
  <si>
    <t>Плеханова Алена</t>
  </si>
  <si>
    <t>161</t>
  </si>
  <si>
    <t>Войщева Анастасия</t>
  </si>
  <si>
    <t>163</t>
  </si>
  <si>
    <t>i</t>
  </si>
  <si>
    <t>Колесов Никита</t>
  </si>
  <si>
    <t>11</t>
  </si>
  <si>
    <t>16</t>
  </si>
  <si>
    <t>Некрасов Антон</t>
  </si>
  <si>
    <t>Ледовский Дмитрий</t>
  </si>
  <si>
    <t>14</t>
  </si>
  <si>
    <t>Некрасов Илья</t>
  </si>
  <si>
    <t xml:space="preserve">ШСК "Спасатели" </t>
  </si>
  <si>
    <t>турклуб "Горизонт"</t>
  </si>
  <si>
    <t>турклуб "Вихрь"</t>
  </si>
  <si>
    <t>турклуб "Абрис"</t>
  </si>
  <si>
    <t>турклуб "Экстрим"</t>
  </si>
  <si>
    <t>ШСК "Спасатели"</t>
  </si>
  <si>
    <t>турклуб "Юный турист"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</si>
</sst>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  <numFmt numFmtId="165" formatCode="0.0"/>
    <numFmt numFmtId="166" formatCode="[$-FC19]d\ mmmm\ yyyy\ &quot;г.&quot;"/>
    <numFmt numFmtId="167" formatCode="mm:ss.0;@"/>
    <numFmt numFmtId="168" formatCode="#,##0.00\ &quot;₽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41"/>
      <name val="Arial"/>
      <family val="2"/>
    </font>
    <font>
      <sz val="10"/>
      <name val="Arial Cyr"/>
      <family val="0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2"/>
      <color indexed="10"/>
      <name val="Arial"/>
      <family val="2"/>
    </font>
    <font>
      <sz val="14"/>
      <color indexed="8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Unicode MS"/>
      <family val="2"/>
    </font>
    <font>
      <b/>
      <sz val="12"/>
      <color rgb="FFFF0000"/>
      <name val="Arial"/>
      <family val="2"/>
    </font>
    <font>
      <sz val="14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5" fillId="0" borderId="0" xfId="53" applyNumberFormat="1" applyFont="1" applyFill="1" applyAlignment="1">
      <alignment horizontal="left"/>
      <protection/>
    </xf>
    <xf numFmtId="49" fontId="3" fillId="0" borderId="0" xfId="53" applyNumberFormat="1" applyFont="1" applyFill="1">
      <alignment/>
      <protection/>
    </xf>
    <xf numFmtId="0" fontId="3" fillId="0" borderId="0" xfId="53" applyNumberFormat="1" applyFont="1" applyFill="1" applyAlignment="1">
      <alignment wrapText="1"/>
      <protection/>
    </xf>
    <xf numFmtId="0" fontId="3" fillId="0" borderId="0" xfId="53" applyNumberFormat="1" applyFont="1" applyFill="1" applyAlignment="1">
      <alignment horizontal="center" wrapText="1"/>
      <protection/>
    </xf>
    <xf numFmtId="0" fontId="6" fillId="0" borderId="0" xfId="53" applyNumberFormat="1" applyFont="1" applyFill="1">
      <alignment/>
      <protection/>
    </xf>
    <xf numFmtId="0" fontId="3" fillId="0" borderId="0" xfId="53" applyNumberFormat="1" applyFont="1" applyFill="1">
      <alignment/>
      <protection/>
    </xf>
    <xf numFmtId="0" fontId="5" fillId="0" borderId="0" xfId="53" applyNumberFormat="1" applyFont="1" applyFill="1" applyAlignment="1">
      <alignment horizontal="right" wrapText="1"/>
      <protection/>
    </xf>
    <xf numFmtId="0" fontId="7" fillId="0" borderId="0" xfId="53" applyNumberFormat="1" applyFont="1" applyFill="1">
      <alignment/>
      <protection/>
    </xf>
    <xf numFmtId="0" fontId="5" fillId="0" borderId="0" xfId="53" applyNumberFormat="1" applyFont="1" applyFill="1" applyAlignment="1">
      <alignment horizontal="right"/>
      <protection/>
    </xf>
    <xf numFmtId="0" fontId="8" fillId="0" borderId="0" xfId="53" applyNumberFormat="1" applyFont="1" applyFill="1" applyAlignment="1">
      <alignment horizontal="right"/>
      <protection/>
    </xf>
    <xf numFmtId="0" fontId="3" fillId="0" borderId="0" xfId="53" applyFont="1" applyFill="1">
      <alignment/>
      <protection/>
    </xf>
    <xf numFmtId="0" fontId="11" fillId="0" borderId="10" xfId="53" applyNumberFormat="1" applyFont="1" applyFill="1" applyBorder="1" applyAlignment="1">
      <alignment horizontal="center" textRotation="90" wrapText="1"/>
      <protection/>
    </xf>
    <xf numFmtId="0" fontId="10" fillId="0" borderId="11" xfId="53" applyNumberFormat="1" applyFont="1" applyFill="1" applyBorder="1" applyAlignment="1">
      <alignment horizontal="center" textRotation="90" wrapText="1"/>
      <protection/>
    </xf>
    <xf numFmtId="0" fontId="10" fillId="0" borderId="12" xfId="53" applyNumberFormat="1" applyFont="1" applyFill="1" applyBorder="1" applyAlignment="1">
      <alignment horizontal="center" textRotation="90" wrapText="1"/>
      <protection/>
    </xf>
    <xf numFmtId="0" fontId="11" fillId="0" borderId="13" xfId="53" applyNumberFormat="1" applyFont="1" applyFill="1" applyBorder="1" applyAlignment="1">
      <alignment horizontal="center" textRotation="90" wrapText="1"/>
      <protection/>
    </xf>
    <xf numFmtId="49" fontId="3" fillId="0" borderId="14" xfId="53" applyNumberFormat="1" applyFont="1" applyFill="1" applyBorder="1" applyAlignment="1">
      <alignment horizontal="center" vertical="center"/>
      <protection/>
    </xf>
    <xf numFmtId="0" fontId="7" fillId="0" borderId="15" xfId="53" applyNumberFormat="1" applyFont="1" applyFill="1" applyBorder="1" applyAlignment="1" applyProtection="1">
      <alignment horizontal="center" vertical="center"/>
      <protection/>
    </xf>
    <xf numFmtId="10" fontId="7" fillId="0" borderId="16" xfId="53" applyNumberFormat="1" applyFont="1" applyFill="1" applyBorder="1" applyAlignment="1" applyProtection="1">
      <alignment horizontal="center" vertical="center"/>
      <protection/>
    </xf>
    <xf numFmtId="0" fontId="3" fillId="0" borderId="17" xfId="53" applyFont="1" applyFill="1" applyBorder="1" applyAlignment="1" applyProtection="1">
      <alignment horizontal="center" vertical="center"/>
      <protection/>
    </xf>
    <xf numFmtId="0" fontId="6" fillId="0" borderId="14" xfId="53" applyFont="1" applyFill="1" applyBorder="1" applyAlignment="1" applyProtection="1">
      <alignment horizontal="left" vertical="center" wrapText="1"/>
      <protection/>
    </xf>
    <xf numFmtId="49" fontId="3" fillId="0" borderId="18" xfId="53" applyNumberFormat="1" applyFont="1" applyFill="1" applyBorder="1" applyAlignment="1">
      <alignment horizontal="center" vertical="center"/>
      <protection/>
    </xf>
    <xf numFmtId="49" fontId="14" fillId="0" borderId="0" xfId="53" applyNumberFormat="1" applyFont="1" applyFill="1" applyAlignment="1">
      <alignment/>
      <protection/>
    </xf>
    <xf numFmtId="49" fontId="14" fillId="0" borderId="0" xfId="53" applyNumberFormat="1" applyFont="1" applyFill="1" applyBorder="1" applyAlignment="1">
      <alignment/>
      <protection/>
    </xf>
    <xf numFmtId="0" fontId="14" fillId="0" borderId="0" xfId="53" applyNumberFormat="1" applyFont="1" applyFill="1" applyAlignment="1">
      <alignment/>
      <protection/>
    </xf>
    <xf numFmtId="0" fontId="14" fillId="0" borderId="0" xfId="53" applyNumberFormat="1" applyFont="1" applyFill="1" applyBorder="1" applyAlignment="1">
      <alignment horizontal="right"/>
      <protection/>
    </xf>
    <xf numFmtId="165" fontId="14" fillId="0" borderId="0" xfId="53" applyNumberFormat="1" applyFont="1" applyFill="1" applyBorder="1" applyAlignment="1" applyProtection="1">
      <alignment horizontal="left" indent="1"/>
      <protection/>
    </xf>
    <xf numFmtId="0" fontId="14" fillId="0" borderId="0" xfId="53" applyNumberFormat="1" applyFont="1" applyFill="1" applyBorder="1" applyAlignment="1">
      <alignment wrapText="1"/>
      <protection/>
    </xf>
    <xf numFmtId="49" fontId="14" fillId="0" borderId="0" xfId="53" applyNumberFormat="1" applyFont="1" applyFill="1">
      <alignment/>
      <protection/>
    </xf>
    <xf numFmtId="49" fontId="11" fillId="0" borderId="0" xfId="53" applyNumberFormat="1" applyFont="1" applyFill="1" applyAlignment="1">
      <alignment horizontal="center" wrapText="1"/>
      <protection/>
    </xf>
    <xf numFmtId="49" fontId="15" fillId="0" borderId="0" xfId="53" applyNumberFormat="1" applyFont="1" applyFill="1">
      <alignment/>
      <protection/>
    </xf>
    <xf numFmtId="49" fontId="11" fillId="0" borderId="0" xfId="53" applyNumberFormat="1" applyFont="1" applyFill="1">
      <alignment/>
      <protection/>
    </xf>
    <xf numFmtId="0" fontId="14" fillId="0" borderId="0" xfId="53" applyFont="1" applyFill="1">
      <alignment/>
      <protection/>
    </xf>
    <xf numFmtId="49" fontId="14" fillId="0" borderId="0" xfId="53" applyNumberFormat="1" applyFont="1" applyFill="1" applyAlignment="1">
      <alignment horizontal="left" vertical="center"/>
      <protection/>
    </xf>
    <xf numFmtId="49" fontId="14" fillId="0" borderId="0" xfId="53" applyNumberFormat="1" applyFont="1" applyFill="1" applyBorder="1" applyAlignment="1">
      <alignment wrapText="1"/>
      <protection/>
    </xf>
    <xf numFmtId="0" fontId="14" fillId="0" borderId="0" xfId="53" applyNumberFormat="1" applyFont="1" applyFill="1" applyBorder="1" applyAlignment="1">
      <alignment horizontal="center" wrapText="1"/>
      <protection/>
    </xf>
    <xf numFmtId="0" fontId="14" fillId="0" borderId="0" xfId="53" applyNumberFormat="1" applyFont="1" applyFill="1" applyBorder="1">
      <alignment/>
      <protection/>
    </xf>
    <xf numFmtId="49" fontId="6" fillId="0" borderId="0" xfId="53" applyNumberFormat="1" applyFont="1" applyFill="1" applyBorder="1">
      <alignment/>
      <protection/>
    </xf>
    <xf numFmtId="49" fontId="14" fillId="0" borderId="0" xfId="53" applyNumberFormat="1" applyFont="1" applyFill="1" applyBorder="1">
      <alignment/>
      <protection/>
    </xf>
    <xf numFmtId="49" fontId="14" fillId="0" borderId="0" xfId="53" applyNumberFormat="1" applyFont="1" applyFill="1" applyBorder="1" applyAlignment="1">
      <alignment horizontal="center" wrapText="1"/>
      <protection/>
    </xf>
    <xf numFmtId="0" fontId="14" fillId="0" borderId="0" xfId="53" applyNumberFormat="1" applyFont="1" applyFill="1" applyAlignment="1">
      <alignment wrapText="1"/>
      <protection/>
    </xf>
    <xf numFmtId="0" fontId="14" fillId="0" borderId="0" xfId="53" applyNumberFormat="1" applyFont="1" applyFill="1" applyAlignment="1">
      <alignment horizontal="center" wrapText="1"/>
      <protection/>
    </xf>
    <xf numFmtId="0" fontId="14" fillId="0" borderId="0" xfId="53" applyNumberFormat="1" applyFont="1" applyFill="1">
      <alignment/>
      <protection/>
    </xf>
    <xf numFmtId="49" fontId="6" fillId="0" borderId="0" xfId="53" applyNumberFormat="1" applyFont="1" applyFill="1">
      <alignment/>
      <protection/>
    </xf>
    <xf numFmtId="49" fontId="14" fillId="0" borderId="0" xfId="53" applyNumberFormat="1" applyFont="1" applyFill="1" applyAlignment="1">
      <alignment wrapText="1"/>
      <protection/>
    </xf>
    <xf numFmtId="49" fontId="3" fillId="0" borderId="0" xfId="53" applyNumberFormat="1" applyFont="1" applyFill="1" applyAlignment="1">
      <alignment horizontal="left" vertical="center"/>
      <protection/>
    </xf>
    <xf numFmtId="49" fontId="3" fillId="0" borderId="0" xfId="53" applyNumberFormat="1" applyFont="1" applyFill="1" applyAlignment="1">
      <alignment wrapText="1"/>
      <protection/>
    </xf>
    <xf numFmtId="0" fontId="6" fillId="0" borderId="0" xfId="53" applyNumberFormat="1" applyFont="1" applyFill="1" applyAlignment="1">
      <alignment wrapText="1"/>
      <protection/>
    </xf>
    <xf numFmtId="0" fontId="6" fillId="0" borderId="0" xfId="53" applyNumberFormat="1" applyFont="1" applyFill="1" applyAlignment="1">
      <alignment horizontal="center" wrapText="1"/>
      <protection/>
    </xf>
    <xf numFmtId="0" fontId="5" fillId="0" borderId="0" xfId="53" applyNumberFormat="1" applyFont="1" applyFill="1" applyBorder="1" applyAlignment="1">
      <alignment horizontal="right" vertical="center"/>
      <protection/>
    </xf>
    <xf numFmtId="0" fontId="6" fillId="0" borderId="11" xfId="53" applyNumberFormat="1" applyFont="1" applyFill="1" applyBorder="1" applyAlignment="1" applyProtection="1">
      <alignment horizontal="center" textRotation="90" wrapText="1"/>
      <protection locked="0"/>
    </xf>
    <xf numFmtId="0" fontId="6" fillId="0" borderId="13" xfId="53" applyNumberFormat="1" applyFont="1" applyFill="1" applyBorder="1" applyAlignment="1" applyProtection="1">
      <alignment horizontal="center" textRotation="90" wrapText="1"/>
      <protection locked="0"/>
    </xf>
    <xf numFmtId="49" fontId="3" fillId="0" borderId="19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58" applyNumberFormat="1" applyFont="1" applyFill="1" applyBorder="1" applyAlignment="1">
      <alignment vertical="center"/>
      <protection/>
    </xf>
    <xf numFmtId="0" fontId="3" fillId="0" borderId="16" xfId="53" applyNumberFormat="1" applyFont="1" applyFill="1" applyBorder="1" applyAlignment="1">
      <alignment horizontal="center" vertical="center" wrapText="1"/>
      <protection/>
    </xf>
    <xf numFmtId="0" fontId="13" fillId="0" borderId="16" xfId="58" applyNumberFormat="1" applyFont="1" applyFill="1" applyBorder="1" applyAlignment="1">
      <alignment horizontal="center" vertical="center"/>
      <protection/>
    </xf>
    <xf numFmtId="0" fontId="3" fillId="0" borderId="20" xfId="53" applyNumberFormat="1" applyFont="1" applyFill="1" applyBorder="1" applyAlignment="1">
      <alignment vertical="center" wrapText="1"/>
      <protection/>
    </xf>
    <xf numFmtId="0" fontId="3" fillId="0" borderId="21" xfId="53" applyNumberFormat="1" applyFont="1" applyFill="1" applyBorder="1" applyAlignment="1" applyProtection="1">
      <alignment horizontal="center" vertical="center"/>
      <protection locked="0"/>
    </xf>
    <xf numFmtId="0" fontId="3" fillId="0" borderId="16" xfId="53" applyNumberFormat="1" applyFont="1" applyFill="1" applyBorder="1" applyAlignment="1" applyProtection="1">
      <alignment horizontal="center" vertical="center"/>
      <protection locked="0"/>
    </xf>
    <xf numFmtId="0" fontId="3" fillId="0" borderId="20" xfId="53" applyNumberFormat="1" applyFont="1" applyFill="1" applyBorder="1" applyAlignment="1">
      <alignment horizontal="center" vertical="center" wrapText="1"/>
      <protection/>
    </xf>
    <xf numFmtId="0" fontId="13" fillId="0" borderId="20" xfId="58" applyNumberFormat="1" applyFont="1" applyFill="1" applyBorder="1" applyAlignment="1">
      <alignment horizontal="center" vertical="center"/>
      <protection/>
    </xf>
    <xf numFmtId="0" fontId="3" fillId="0" borderId="19" xfId="53" applyNumberFormat="1" applyFont="1" applyFill="1" applyBorder="1" applyAlignment="1" applyProtection="1">
      <alignment horizontal="center" vertical="center"/>
      <protection locked="0"/>
    </xf>
    <xf numFmtId="0" fontId="3" fillId="0" borderId="20" xfId="53" applyNumberFormat="1" applyFont="1" applyFill="1" applyBorder="1" applyAlignment="1" applyProtection="1">
      <alignment horizontal="center" vertical="center"/>
      <protection locked="0"/>
    </xf>
    <xf numFmtId="49" fontId="7" fillId="0" borderId="0" xfId="53" applyNumberFormat="1" applyFont="1" applyFill="1" applyAlignment="1">
      <alignment horizontal="center" wrapText="1"/>
      <protection/>
    </xf>
    <xf numFmtId="49" fontId="7" fillId="0" borderId="0" xfId="53" applyNumberFormat="1" applyFont="1" applyFill="1">
      <alignment/>
      <protection/>
    </xf>
    <xf numFmtId="0" fontId="3" fillId="0" borderId="0" xfId="53" applyNumberFormat="1" applyFont="1" applyFill="1" applyAlignment="1">
      <alignment horizontal="right"/>
      <protection/>
    </xf>
    <xf numFmtId="0" fontId="14" fillId="0" borderId="0" xfId="53" applyNumberFormat="1" applyFont="1" applyFill="1" applyBorder="1" applyAlignment="1">
      <alignment/>
      <protection/>
    </xf>
    <xf numFmtId="49" fontId="11" fillId="0" borderId="0" xfId="53" applyNumberFormat="1" applyFont="1" applyFill="1" applyBorder="1" applyAlignment="1">
      <alignment horizontal="center" wrapText="1"/>
      <protection/>
    </xf>
    <xf numFmtId="49" fontId="15" fillId="0" borderId="0" xfId="53" applyNumberFormat="1" applyFont="1" applyFill="1" applyBorder="1">
      <alignment/>
      <protection/>
    </xf>
    <xf numFmtId="49" fontId="11" fillId="0" borderId="0" xfId="53" applyNumberFormat="1" applyFont="1" applyFill="1" applyBorder="1">
      <alignment/>
      <protection/>
    </xf>
    <xf numFmtId="0" fontId="14" fillId="0" borderId="0" xfId="53" applyFont="1" applyFill="1" applyBorder="1">
      <alignment/>
      <protection/>
    </xf>
    <xf numFmtId="0" fontId="11" fillId="0" borderId="22" xfId="53" applyNumberFormat="1" applyFont="1" applyFill="1" applyBorder="1" applyAlignment="1">
      <alignment horizontal="center" textRotation="90" wrapText="1"/>
      <protection/>
    </xf>
    <xf numFmtId="0" fontId="11" fillId="0" borderId="23" xfId="53" applyNumberFormat="1" applyFont="1" applyFill="1" applyBorder="1" applyAlignment="1">
      <alignment horizontal="center" textRotation="90" wrapText="1"/>
      <protection/>
    </xf>
    <xf numFmtId="167" fontId="7" fillId="0" borderId="21" xfId="53" applyNumberFormat="1" applyFont="1" applyFill="1" applyBorder="1" applyAlignment="1" applyProtection="1">
      <alignment horizontal="center" vertical="center" wrapText="1"/>
      <protection/>
    </xf>
    <xf numFmtId="0" fontId="3" fillId="0" borderId="20" xfId="53" applyNumberFormat="1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/>
    </xf>
    <xf numFmtId="0" fontId="54" fillId="0" borderId="0" xfId="0" applyFont="1" applyAlignment="1">
      <alignment horizontal="left" wrapText="1"/>
    </xf>
    <xf numFmtId="0" fontId="55" fillId="0" borderId="0" xfId="0" applyFont="1" applyAlignment="1">
      <alignment/>
    </xf>
    <xf numFmtId="0" fontId="17" fillId="0" borderId="0" xfId="53" applyFont="1" applyFill="1">
      <alignment/>
      <protection/>
    </xf>
    <xf numFmtId="0" fontId="17" fillId="0" borderId="0" xfId="53" applyFont="1" applyFill="1" applyBorder="1">
      <alignment/>
      <protection/>
    </xf>
    <xf numFmtId="0" fontId="11" fillId="0" borderId="22" xfId="53" applyNumberFormat="1" applyFont="1" applyFill="1" applyBorder="1" applyAlignment="1">
      <alignment horizontal="center" textRotation="90" wrapText="1"/>
      <protection/>
    </xf>
    <xf numFmtId="0" fontId="11" fillId="0" borderId="23" xfId="53" applyNumberFormat="1" applyFont="1" applyFill="1" applyBorder="1" applyAlignment="1">
      <alignment horizontal="center" textRotation="90" wrapText="1"/>
      <protection/>
    </xf>
    <xf numFmtId="0" fontId="2" fillId="0" borderId="0" xfId="53" applyNumberFormat="1" applyFont="1" applyFill="1" applyAlignment="1">
      <alignment horizontal="center" wrapText="1"/>
      <protection/>
    </xf>
    <xf numFmtId="0" fontId="2" fillId="0" borderId="0" xfId="53" applyNumberFormat="1" applyFont="1" applyFill="1" applyAlignment="1">
      <alignment horizontal="center"/>
      <protection/>
    </xf>
    <xf numFmtId="0" fontId="4" fillId="0" borderId="24" xfId="53" applyNumberFormat="1" applyFont="1" applyFill="1" applyBorder="1" applyAlignment="1">
      <alignment horizontal="center" vertical="center" wrapText="1"/>
      <protection/>
    </xf>
    <xf numFmtId="0" fontId="9" fillId="0" borderId="0" xfId="53" applyNumberFormat="1" applyFont="1" applyFill="1" applyBorder="1" applyAlignment="1">
      <alignment horizontal="center" vertical="center" wrapText="1"/>
      <protection/>
    </xf>
    <xf numFmtId="0" fontId="11" fillId="0" borderId="22" xfId="53" applyNumberFormat="1" applyFont="1" applyFill="1" applyBorder="1" applyAlignment="1">
      <alignment textRotation="90" wrapText="1"/>
      <protection/>
    </xf>
    <xf numFmtId="0" fontId="11" fillId="0" borderId="23" xfId="53" applyNumberFormat="1" applyFont="1" applyFill="1" applyBorder="1" applyAlignment="1">
      <alignment textRotation="90" wrapText="1"/>
      <protection/>
    </xf>
    <xf numFmtId="49" fontId="11" fillId="0" borderId="25" xfId="53" applyNumberFormat="1" applyFont="1" applyFill="1" applyBorder="1" applyAlignment="1">
      <alignment horizontal="center" textRotation="90" wrapText="1"/>
      <protection/>
    </xf>
    <xf numFmtId="49" fontId="11" fillId="0" borderId="26" xfId="53" applyNumberFormat="1" applyFont="1" applyFill="1" applyBorder="1" applyAlignment="1">
      <alignment horizontal="center" textRotation="90" wrapText="1"/>
      <protection/>
    </xf>
    <xf numFmtId="0" fontId="11" fillId="0" borderId="27" xfId="53" applyNumberFormat="1" applyFont="1" applyFill="1" applyBorder="1" applyAlignment="1">
      <alignment wrapText="1"/>
      <protection/>
    </xf>
    <xf numFmtId="0" fontId="11" fillId="0" borderId="28" xfId="53" applyNumberFormat="1" applyFont="1" applyFill="1" applyBorder="1" applyAlignment="1">
      <alignment wrapText="1"/>
      <protection/>
    </xf>
    <xf numFmtId="0" fontId="11" fillId="0" borderId="27" xfId="53" applyNumberFormat="1" applyFont="1" applyFill="1" applyBorder="1" applyAlignment="1">
      <alignment horizontal="center" textRotation="90" wrapText="1"/>
      <protection/>
    </xf>
    <xf numFmtId="0" fontId="11" fillId="0" borderId="28" xfId="53" applyNumberFormat="1" applyFont="1" applyFill="1" applyBorder="1" applyAlignment="1">
      <alignment horizontal="center" textRotation="90" wrapText="1"/>
      <protection/>
    </xf>
    <xf numFmtId="0" fontId="11" fillId="0" borderId="29" xfId="53" applyNumberFormat="1" applyFont="1" applyFill="1" applyBorder="1">
      <alignment/>
      <protection/>
    </xf>
    <xf numFmtId="0" fontId="11" fillId="0" borderId="30" xfId="53" applyNumberFormat="1" applyFont="1" applyFill="1" applyBorder="1">
      <alignment/>
      <protection/>
    </xf>
    <xf numFmtId="0" fontId="11" fillId="0" borderId="31" xfId="53" applyNumberFormat="1" applyFont="1" applyFill="1" applyBorder="1" applyAlignment="1">
      <alignment horizontal="center" vertical="center" wrapText="1"/>
      <protection/>
    </xf>
    <xf numFmtId="0" fontId="11" fillId="0" borderId="32" xfId="53" applyNumberFormat="1" applyFont="1" applyFill="1" applyBorder="1" applyAlignment="1">
      <alignment horizontal="center" vertical="center" wrapText="1"/>
      <protection/>
    </xf>
    <xf numFmtId="0" fontId="11" fillId="0" borderId="33" xfId="53" applyNumberFormat="1" applyFont="1" applyFill="1" applyBorder="1" applyAlignment="1">
      <alignment horizontal="center" vertical="center" wrapText="1"/>
      <protection/>
    </xf>
    <xf numFmtId="0" fontId="11" fillId="0" borderId="27" xfId="53" applyNumberFormat="1" applyFont="1" applyFill="1" applyBorder="1">
      <alignment/>
      <protection/>
    </xf>
    <xf numFmtId="0" fontId="11" fillId="0" borderId="28" xfId="53" applyNumberFormat="1" applyFont="1" applyFill="1" applyBorder="1">
      <alignment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 4" xfId="61"/>
    <cellStyle name="Обычный 3_5 класс Сквоз ЛК и РЕГ" xfId="62"/>
    <cellStyle name="Обычный 4" xfId="63"/>
    <cellStyle name="Обычный 4 2" xfId="64"/>
    <cellStyle name="Обычный 5" xfId="65"/>
    <cellStyle name="Обычный 6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73;&#1072;&#1079;&#1072;%2020.09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СООО "Саратовская областная Федерация спортивного туризма"</v>
          </cell>
        </row>
        <row r="25">
          <cell r="C25" t="str">
            <v>Чемпионат и Первенство Саратовской области по спортивному туризму на пешеходных дистанциях 3 класса</v>
          </cell>
        </row>
        <row r="26">
          <cell r="C26" t="str">
            <v>20 сентября 2020 г.</v>
          </cell>
        </row>
        <row r="27">
          <cell r="C27" t="str">
            <v>г.Энгельс</v>
          </cell>
        </row>
        <row r="29">
          <cell r="C29" t="str">
            <v>И.А. Петрушова, СС1К, г. Энгельс</v>
          </cell>
        </row>
        <row r="30">
          <cell r="C30" t="str">
            <v>Е.В. Уржаткина, СС3К, г. Энгельс</v>
          </cell>
        </row>
        <row r="31">
          <cell r="C31" t="str">
            <v>Е.В. Уржаткина, СС3К, г. Энгельс</v>
          </cell>
        </row>
        <row r="32">
          <cell r="C32" t="str">
            <v>Е.В. Уржаткина, СС3К, г. Энгельс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Q46">
            <v>0</v>
          </cell>
        </row>
        <row r="47">
          <cell r="C47" t="str">
            <v>ЮН/ДЕВ_3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I47">
            <v>100</v>
          </cell>
          <cell r="J47">
            <v>100</v>
          </cell>
          <cell r="M47">
            <v>1</v>
          </cell>
          <cell r="N47">
            <v>99</v>
          </cell>
          <cell r="P47" t="str">
            <v>б/р</v>
          </cell>
          <cell r="Q47">
            <v>0</v>
          </cell>
        </row>
        <row r="48">
          <cell r="C48" t="str">
            <v>ЮНР/ЮНРК_3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Q48">
            <v>0</v>
          </cell>
        </row>
        <row r="49">
          <cell r="C49" t="str">
            <v>М/Ж_3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I49">
            <v>100</v>
          </cell>
          <cell r="J49">
            <v>100</v>
          </cell>
          <cell r="M49">
            <v>1</v>
          </cell>
          <cell r="N49">
            <v>99</v>
          </cell>
          <cell r="P49" t="str">
            <v>б/р</v>
          </cell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39</v>
          </cell>
          <cell r="B2" t="str">
            <v>Сборная</v>
          </cell>
          <cell r="C2" t="str">
            <v>Энгельс</v>
          </cell>
          <cell r="D2" t="str">
            <v>Петрушова И.А.</v>
          </cell>
          <cell r="E2" t="str">
            <v>6.1</v>
          </cell>
          <cell r="F2">
            <v>1</v>
          </cell>
          <cell r="G2" t="str">
            <v>39</v>
          </cell>
          <cell r="H2" t="str">
            <v>Петрушова Дарья</v>
          </cell>
          <cell r="I2">
            <v>2000</v>
          </cell>
          <cell r="J2" t="str">
            <v>КМС</v>
          </cell>
          <cell r="K2" t="str">
            <v>ж</v>
          </cell>
          <cell r="L2" t="str">
            <v>М/Ж_3</v>
          </cell>
          <cell r="N2">
            <v>1</v>
          </cell>
          <cell r="O2" t="str">
            <v>ж 1</v>
          </cell>
          <cell r="Q2">
            <v>30</v>
          </cell>
          <cell r="R2">
            <v>2000</v>
          </cell>
          <cell r="U2">
            <v>200</v>
          </cell>
          <cell r="V2" t="str">
            <v>да</v>
          </cell>
        </row>
        <row r="3">
          <cell r="A3" t="str">
            <v>42</v>
          </cell>
          <cell r="B3" t="str">
            <v>Сборная</v>
          </cell>
          <cell r="C3" t="str">
            <v>Энгельс</v>
          </cell>
          <cell r="D3" t="str">
            <v>Петрушова И.А.</v>
          </cell>
          <cell r="E3" t="str">
            <v>6.4</v>
          </cell>
          <cell r="F3">
            <v>4</v>
          </cell>
          <cell r="G3" t="str">
            <v>42</v>
          </cell>
          <cell r="H3" t="str">
            <v>Стукалова Ангелина</v>
          </cell>
          <cell r="I3">
            <v>1999</v>
          </cell>
          <cell r="J3" t="str">
            <v>I</v>
          </cell>
          <cell r="K3" t="str">
            <v>ж</v>
          </cell>
          <cell r="L3" t="str">
            <v>М/Ж_3</v>
          </cell>
          <cell r="N3">
            <v>1</v>
          </cell>
          <cell r="O3" t="str">
            <v>ж 1</v>
          </cell>
          <cell r="Q3">
            <v>10</v>
          </cell>
          <cell r="R3">
            <v>1999</v>
          </cell>
          <cell r="U3">
            <v>200</v>
          </cell>
          <cell r="V3" t="str">
            <v>да</v>
          </cell>
        </row>
        <row r="4">
          <cell r="A4" t="str">
            <v>40</v>
          </cell>
          <cell r="B4" t="str">
            <v>Сборная</v>
          </cell>
          <cell r="C4" t="str">
            <v>Энгельс</v>
          </cell>
          <cell r="D4" t="str">
            <v>Петрушова И.А.</v>
          </cell>
          <cell r="E4" t="str">
            <v>6.2</v>
          </cell>
          <cell r="F4">
            <v>2</v>
          </cell>
          <cell r="G4" t="str">
            <v>40</v>
          </cell>
          <cell r="H4" t="str">
            <v>Маликова Екатерина</v>
          </cell>
          <cell r="I4">
            <v>1998</v>
          </cell>
          <cell r="J4" t="str">
            <v>I</v>
          </cell>
          <cell r="K4" t="str">
            <v>ж</v>
          </cell>
          <cell r="L4" t="str">
            <v>М/Ж_3</v>
          </cell>
          <cell r="N4">
            <v>1</v>
          </cell>
          <cell r="O4" t="str">
            <v>ж 2</v>
          </cell>
          <cell r="Q4">
            <v>10</v>
          </cell>
          <cell r="R4">
            <v>1998</v>
          </cell>
          <cell r="U4">
            <v>200</v>
          </cell>
          <cell r="V4" t="str">
            <v>да</v>
          </cell>
        </row>
        <row r="5">
          <cell r="A5" t="str">
            <v>41</v>
          </cell>
          <cell r="B5" t="str">
            <v>Сборная</v>
          </cell>
          <cell r="C5" t="str">
            <v>Энгельс</v>
          </cell>
          <cell r="D5" t="str">
            <v>Петрушова И.А.</v>
          </cell>
          <cell r="E5" t="str">
            <v>6.3</v>
          </cell>
          <cell r="F5">
            <v>3</v>
          </cell>
          <cell r="G5" t="str">
            <v>41</v>
          </cell>
          <cell r="H5" t="str">
            <v>Горбачева Алина</v>
          </cell>
          <cell r="I5">
            <v>1999</v>
          </cell>
          <cell r="J5" t="str">
            <v>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ж 2</v>
          </cell>
          <cell r="Q5">
            <v>10</v>
          </cell>
          <cell r="R5">
            <v>1999</v>
          </cell>
          <cell r="U5">
            <v>200</v>
          </cell>
          <cell r="V5" t="str">
            <v>да</v>
          </cell>
        </row>
        <row r="6">
          <cell r="A6" t="str">
            <v>44</v>
          </cell>
          <cell r="B6" t="str">
            <v>Сборная</v>
          </cell>
          <cell r="C6" t="str">
            <v>Энгельс</v>
          </cell>
          <cell r="D6" t="str">
            <v>Петрушова И.А.</v>
          </cell>
          <cell r="E6" t="str">
            <v>6.6</v>
          </cell>
          <cell r="F6">
            <v>6</v>
          </cell>
          <cell r="G6" t="str">
            <v>44</v>
          </cell>
          <cell r="H6" t="str">
            <v>Колесов Никита</v>
          </cell>
          <cell r="I6">
            <v>2000</v>
          </cell>
          <cell r="J6" t="str">
            <v>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м 3</v>
          </cell>
          <cell r="Q6">
            <v>10</v>
          </cell>
          <cell r="R6">
            <v>2000</v>
          </cell>
          <cell r="U6">
            <v>200</v>
          </cell>
          <cell r="V6" t="str">
            <v>да</v>
          </cell>
        </row>
        <row r="7">
          <cell r="A7" t="str">
            <v>45</v>
          </cell>
          <cell r="B7" t="str">
            <v>Сборная</v>
          </cell>
          <cell r="C7" t="str">
            <v>Энгельс</v>
          </cell>
          <cell r="D7" t="str">
            <v>Петрушова И.А.</v>
          </cell>
          <cell r="E7" t="str">
            <v>6.7</v>
          </cell>
          <cell r="F7">
            <v>7</v>
          </cell>
          <cell r="G7" t="str">
            <v>45</v>
          </cell>
          <cell r="H7" t="str">
            <v>Ледовский Дмитрий</v>
          </cell>
          <cell r="I7">
            <v>2000</v>
          </cell>
          <cell r="J7" t="str">
            <v>I</v>
          </cell>
          <cell r="K7" t="str">
            <v>м</v>
          </cell>
          <cell r="L7" t="str">
            <v>М/Ж_3</v>
          </cell>
          <cell r="N7">
            <v>1</v>
          </cell>
          <cell r="O7" t="str">
            <v>м 3</v>
          </cell>
          <cell r="Q7">
            <v>10</v>
          </cell>
          <cell r="R7">
            <v>2000</v>
          </cell>
          <cell r="U7">
            <v>200</v>
          </cell>
          <cell r="V7" t="str">
            <v>да</v>
          </cell>
        </row>
        <row r="8">
          <cell r="A8" t="str">
            <v>48</v>
          </cell>
          <cell r="B8" t="str">
            <v>Сборная</v>
          </cell>
          <cell r="C8" t="str">
            <v>Энгельс</v>
          </cell>
          <cell r="D8" t="str">
            <v>Петрушова И.А.</v>
          </cell>
          <cell r="E8" t="str">
            <v>6.10</v>
          </cell>
          <cell r="F8">
            <v>10</v>
          </cell>
          <cell r="G8" t="str">
            <v>48</v>
          </cell>
          <cell r="H8" t="str">
            <v>Бодин Артем</v>
          </cell>
          <cell r="I8">
            <v>2005</v>
          </cell>
          <cell r="J8" t="str">
            <v>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м 4</v>
          </cell>
          <cell r="Q8">
            <v>10</v>
          </cell>
          <cell r="R8">
            <v>2005</v>
          </cell>
          <cell r="U8">
            <v>200</v>
          </cell>
          <cell r="V8" t="str">
            <v>да</v>
          </cell>
        </row>
        <row r="9">
          <cell r="A9" t="str">
            <v>49</v>
          </cell>
          <cell r="B9" t="str">
            <v>Сборная</v>
          </cell>
          <cell r="C9" t="str">
            <v>Энгельс</v>
          </cell>
          <cell r="D9" t="str">
            <v>Петрушова И.А.</v>
          </cell>
          <cell r="E9" t="str">
            <v>6.11</v>
          </cell>
          <cell r="F9">
            <v>11</v>
          </cell>
          <cell r="G9" t="str">
            <v>49</v>
          </cell>
          <cell r="H9" t="str">
            <v>Долгов Никита</v>
          </cell>
          <cell r="I9">
            <v>2005</v>
          </cell>
          <cell r="J9" t="str">
            <v>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 4</v>
          </cell>
          <cell r="Q9">
            <v>10</v>
          </cell>
          <cell r="R9">
            <v>2005</v>
          </cell>
          <cell r="U9">
            <v>200</v>
          </cell>
          <cell r="V9" t="str">
            <v>да</v>
          </cell>
        </row>
        <row r="10">
          <cell r="A10" t="str">
            <v>50</v>
          </cell>
          <cell r="B10" t="str">
            <v>Сборная</v>
          </cell>
          <cell r="C10" t="str">
            <v>Энгельс</v>
          </cell>
          <cell r="D10" t="str">
            <v>Петрушова И.А.</v>
          </cell>
          <cell r="E10" t="str">
            <v>6.12</v>
          </cell>
          <cell r="F10">
            <v>12</v>
          </cell>
          <cell r="G10" t="str">
            <v>50</v>
          </cell>
          <cell r="H10" t="str">
            <v>Сильченко Никита</v>
          </cell>
          <cell r="I10">
            <v>2000</v>
          </cell>
          <cell r="J10" t="str">
            <v>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 5</v>
          </cell>
          <cell r="Q10">
            <v>10</v>
          </cell>
          <cell r="R10">
            <v>2000</v>
          </cell>
          <cell r="U10">
            <v>200</v>
          </cell>
          <cell r="V10" t="str">
            <v>да</v>
          </cell>
        </row>
        <row r="11">
          <cell r="A11" t="str">
            <v>81</v>
          </cell>
          <cell r="B11" t="str">
            <v>Т/к ВЕДЫ МАОУ МБЛ</v>
          </cell>
          <cell r="C11" t="str">
            <v>г. Саратов</v>
          </cell>
          <cell r="D11" t="str">
            <v>Асташкин Игорь Анатольевич</v>
          </cell>
          <cell r="E11" t="str">
            <v>8.9</v>
          </cell>
          <cell r="F11">
            <v>9</v>
          </cell>
          <cell r="G11" t="str">
            <v>81</v>
          </cell>
          <cell r="H11" t="str">
            <v>Александрова Кира</v>
          </cell>
          <cell r="I11" t="str">
            <v>08.07.2007</v>
          </cell>
          <cell r="J11" t="str">
            <v>1ю</v>
          </cell>
          <cell r="K11" t="str">
            <v>ж</v>
          </cell>
          <cell r="L11" t="str">
            <v>ЮН/ДЕВ_3</v>
          </cell>
          <cell r="N11">
            <v>1</v>
          </cell>
          <cell r="O11" t="str">
            <v/>
          </cell>
          <cell r="Q11">
            <v>1</v>
          </cell>
          <cell r="R11">
            <v>2007</v>
          </cell>
          <cell r="U11">
            <v>100</v>
          </cell>
          <cell r="V11" t="str">
            <v>да</v>
          </cell>
        </row>
        <row r="12">
          <cell r="A12" t="str">
            <v>91</v>
          </cell>
          <cell r="B12" t="str">
            <v>Т/к ВЕДЫ МАОУ МБЛ</v>
          </cell>
          <cell r="C12" t="str">
            <v>г. Саратов</v>
          </cell>
          <cell r="D12" t="str">
            <v>Асташкин Игорь Анатольевич</v>
          </cell>
          <cell r="E12" t="str">
            <v>8.19</v>
          </cell>
          <cell r="F12">
            <v>19</v>
          </cell>
          <cell r="G12" t="str">
            <v>91</v>
          </cell>
          <cell r="H12" t="str">
            <v>Шмаров Иван</v>
          </cell>
          <cell r="I12" t="str">
            <v>01.05.2005</v>
          </cell>
          <cell r="J12" t="str">
            <v>III</v>
          </cell>
          <cell r="K12" t="str">
            <v>м</v>
          </cell>
          <cell r="L12" t="str">
            <v>ЮН/ДЕВ_3</v>
          </cell>
          <cell r="N12">
            <v>1</v>
          </cell>
          <cell r="O12" t="str">
            <v/>
          </cell>
          <cell r="Q12">
            <v>1</v>
          </cell>
          <cell r="R12">
            <v>2005</v>
          </cell>
          <cell r="U12">
            <v>100</v>
          </cell>
          <cell r="V12" t="str">
            <v>да</v>
          </cell>
        </row>
        <row r="13">
          <cell r="A13" t="str">
            <v>73</v>
          </cell>
          <cell r="B13" t="str">
            <v>Т/к ВЕДЫ МАОУ МБЛ</v>
          </cell>
          <cell r="C13" t="str">
            <v>г. Саратов</v>
          </cell>
          <cell r="D13" t="str">
            <v>Асташкин Игорь Анатольевич</v>
          </cell>
          <cell r="E13" t="str">
            <v>8.1</v>
          </cell>
          <cell r="F13">
            <v>1</v>
          </cell>
          <cell r="G13" t="str">
            <v>73</v>
          </cell>
          <cell r="H13" t="str">
            <v>Ермишина Алиса</v>
          </cell>
          <cell r="I13" t="str">
            <v>13.02.2008</v>
          </cell>
          <cell r="J13" t="str">
            <v>1ю</v>
          </cell>
          <cell r="K13" t="str">
            <v>ж</v>
          </cell>
          <cell r="L13" t="str">
            <v>ЮН/ДЕВ_3</v>
          </cell>
          <cell r="N13">
            <v>1</v>
          </cell>
          <cell r="O13" t="str">
            <v>ж 1</v>
          </cell>
          <cell r="Q13">
            <v>1</v>
          </cell>
          <cell r="R13">
            <v>2008</v>
          </cell>
          <cell r="U13">
            <v>200</v>
          </cell>
          <cell r="V13" t="str">
            <v>да</v>
          </cell>
        </row>
        <row r="14">
          <cell r="A14" t="str">
            <v>74</v>
          </cell>
          <cell r="B14" t="str">
            <v>Т/к ВЕДЫ МАОУ МБЛ</v>
          </cell>
          <cell r="C14" t="str">
            <v>г. Саратов</v>
          </cell>
          <cell r="D14" t="str">
            <v>Асташкин Игорь Анатольевич</v>
          </cell>
          <cell r="E14" t="str">
            <v>8.2</v>
          </cell>
          <cell r="F14">
            <v>2</v>
          </cell>
          <cell r="G14" t="str">
            <v>74</v>
          </cell>
          <cell r="H14" t="str">
            <v>Зенина Полина</v>
          </cell>
          <cell r="I14" t="str">
            <v>19.06.2008</v>
          </cell>
          <cell r="J14" t="str">
            <v>1ю</v>
          </cell>
          <cell r="K14" t="str">
            <v>ж</v>
          </cell>
          <cell r="L14" t="str">
            <v>ЮН/ДЕВ_3</v>
          </cell>
          <cell r="N14">
            <v>1</v>
          </cell>
          <cell r="O14" t="str">
            <v>ж 1</v>
          </cell>
          <cell r="Q14">
            <v>1</v>
          </cell>
          <cell r="R14">
            <v>2008</v>
          </cell>
          <cell r="U14">
            <v>200</v>
          </cell>
          <cell r="V14" t="str">
            <v>да</v>
          </cell>
        </row>
        <row r="15">
          <cell r="A15" t="str">
            <v>79</v>
          </cell>
          <cell r="B15" t="str">
            <v>Т/к ВЕДЫ МАОУ МБЛ</v>
          </cell>
          <cell r="C15" t="str">
            <v>г. Саратов</v>
          </cell>
          <cell r="D15" t="str">
            <v>Асташкин Игорь Анатольевич</v>
          </cell>
          <cell r="E15" t="str">
            <v>8.7</v>
          </cell>
          <cell r="F15">
            <v>7</v>
          </cell>
          <cell r="G15" t="str">
            <v>79</v>
          </cell>
          <cell r="H15" t="str">
            <v>Масеева Арина</v>
          </cell>
          <cell r="I15" t="str">
            <v>19.09.2004</v>
          </cell>
          <cell r="J15" t="str">
            <v>II</v>
          </cell>
          <cell r="K15" t="str">
            <v>ж</v>
          </cell>
          <cell r="L15" t="str">
            <v>М/Ж_3</v>
          </cell>
          <cell r="N15">
            <v>1</v>
          </cell>
          <cell r="O15" t="str">
            <v>ж 2</v>
          </cell>
          <cell r="Q15">
            <v>3</v>
          </cell>
          <cell r="R15">
            <v>2004</v>
          </cell>
          <cell r="U15">
            <v>200</v>
          </cell>
          <cell r="V15" t="str">
            <v>да</v>
          </cell>
        </row>
        <row r="16">
          <cell r="A16" t="str">
            <v>82</v>
          </cell>
          <cell r="B16" t="str">
            <v>Т/к ВЕДЫ МАОУ МБЛ</v>
          </cell>
          <cell r="C16" t="str">
            <v>г. Саратов</v>
          </cell>
          <cell r="D16" t="str">
            <v>Асташкин Игорь Анатольевич</v>
          </cell>
          <cell r="E16" t="str">
            <v>8.10</v>
          </cell>
          <cell r="F16">
            <v>10</v>
          </cell>
          <cell r="G16" t="str">
            <v>82</v>
          </cell>
          <cell r="H16" t="str">
            <v>Жардимгалиева Кира</v>
          </cell>
          <cell r="I16" t="str">
            <v>14.07.2007</v>
          </cell>
          <cell r="J16" t="str">
            <v>1ю</v>
          </cell>
          <cell r="K16" t="str">
            <v>ж</v>
          </cell>
          <cell r="L16" t="str">
            <v>ЮН/ДЕВ_3</v>
          </cell>
          <cell r="N16">
            <v>1</v>
          </cell>
          <cell r="O16" t="str">
            <v>ж 3</v>
          </cell>
          <cell r="Q16">
            <v>1</v>
          </cell>
          <cell r="R16">
            <v>2007</v>
          </cell>
          <cell r="U16">
            <v>200</v>
          </cell>
          <cell r="V16" t="str">
            <v>да</v>
          </cell>
        </row>
        <row r="17">
          <cell r="A17" t="str">
            <v>83</v>
          </cell>
          <cell r="B17" t="str">
            <v>Т/к ВЕДЫ МАОУ МБЛ</v>
          </cell>
          <cell r="C17" t="str">
            <v>г. Саратов</v>
          </cell>
          <cell r="D17" t="str">
            <v>Асташкин Игорь Анатольевич</v>
          </cell>
          <cell r="E17" t="str">
            <v>8.11</v>
          </cell>
          <cell r="F17">
            <v>11</v>
          </cell>
          <cell r="G17" t="str">
            <v>83</v>
          </cell>
          <cell r="H17" t="str">
            <v>Абрамович Яна</v>
          </cell>
          <cell r="I17" t="str">
            <v>11.05.2006</v>
          </cell>
          <cell r="J17" t="str">
            <v>1ю</v>
          </cell>
          <cell r="K17" t="str">
            <v>ж</v>
          </cell>
          <cell r="L17" t="str">
            <v>ЮН/ДЕВ_3</v>
          </cell>
          <cell r="N17">
            <v>1</v>
          </cell>
          <cell r="O17" t="str">
            <v>ж 3</v>
          </cell>
          <cell r="Q17">
            <v>1</v>
          </cell>
          <cell r="R17">
            <v>2006</v>
          </cell>
          <cell r="U17">
            <v>200</v>
          </cell>
          <cell r="V17" t="str">
            <v>да</v>
          </cell>
        </row>
        <row r="18">
          <cell r="A18" t="str">
            <v>84</v>
          </cell>
          <cell r="B18" t="str">
            <v>Т/к ВЕДЫ МАОУ МБЛ</v>
          </cell>
          <cell r="C18" t="str">
            <v>г. Саратов</v>
          </cell>
          <cell r="D18" t="str">
            <v>Асташкин Игорь Анатольевич</v>
          </cell>
          <cell r="E18" t="str">
            <v>8.12</v>
          </cell>
          <cell r="F18">
            <v>12</v>
          </cell>
          <cell r="G18" t="str">
            <v>84</v>
          </cell>
          <cell r="H18" t="str">
            <v>Прохорова Эльмира</v>
          </cell>
          <cell r="I18" t="str">
            <v>12.02.2006</v>
          </cell>
          <cell r="J18" t="str">
            <v>1ю</v>
          </cell>
          <cell r="K18" t="str">
            <v>ж</v>
          </cell>
          <cell r="L18" t="str">
            <v>ЮН/ДЕВ_3</v>
          </cell>
          <cell r="N18">
            <v>1</v>
          </cell>
          <cell r="O18" t="str">
            <v>ж 4</v>
          </cell>
          <cell r="Q18">
            <v>1</v>
          </cell>
          <cell r="R18">
            <v>2006</v>
          </cell>
          <cell r="U18">
            <v>200</v>
          </cell>
          <cell r="V18" t="str">
            <v>да</v>
          </cell>
        </row>
        <row r="19">
          <cell r="A19" t="str">
            <v>89</v>
          </cell>
          <cell r="B19" t="str">
            <v>Т/к ВЕДЫ МАОУ МБЛ</v>
          </cell>
          <cell r="C19" t="str">
            <v>г. Саратов</v>
          </cell>
          <cell r="D19" t="str">
            <v>Асташкин Игорь Анатольевич</v>
          </cell>
          <cell r="E19" t="str">
            <v>8.17</v>
          </cell>
          <cell r="F19">
            <v>17</v>
          </cell>
          <cell r="G19" t="str">
            <v>89</v>
          </cell>
          <cell r="H19" t="str">
            <v>Пименова Мария</v>
          </cell>
          <cell r="I19" t="str">
            <v>25.01.2006</v>
          </cell>
          <cell r="J19" t="str">
            <v>1ю</v>
          </cell>
          <cell r="K19" t="str">
            <v>ж</v>
          </cell>
          <cell r="L19" t="str">
            <v>ЮН/ДЕВ_3</v>
          </cell>
          <cell r="N19">
            <v>1</v>
          </cell>
          <cell r="O19" t="str">
            <v>ж 4</v>
          </cell>
          <cell r="Q19">
            <v>1</v>
          </cell>
          <cell r="R19">
            <v>2006</v>
          </cell>
          <cell r="U19">
            <v>200</v>
          </cell>
          <cell r="V19" t="str">
            <v>да</v>
          </cell>
        </row>
        <row r="20">
          <cell r="A20" t="str">
            <v>96</v>
          </cell>
          <cell r="B20" t="str">
            <v>Т/к ВЕДЫ МАОУ МБЛ</v>
          </cell>
          <cell r="C20" t="str">
            <v>г. Саратов</v>
          </cell>
          <cell r="D20" t="str">
            <v>Асташкин Игорь Анатольевич</v>
          </cell>
          <cell r="E20" t="str">
            <v>9.4</v>
          </cell>
          <cell r="F20">
            <v>4</v>
          </cell>
          <cell r="G20" t="str">
            <v>96</v>
          </cell>
          <cell r="H20" t="str">
            <v>Бадеева Ксения</v>
          </cell>
          <cell r="I20" t="str">
            <v>12.06.2008</v>
          </cell>
          <cell r="J20" t="str">
            <v>1ю</v>
          </cell>
          <cell r="K20" t="str">
            <v>ж</v>
          </cell>
          <cell r="L20" t="str">
            <v>ЮН/ДЕВ_3</v>
          </cell>
          <cell r="N20">
            <v>1</v>
          </cell>
          <cell r="O20" t="str">
            <v>ж 5</v>
          </cell>
          <cell r="Q20">
            <v>1</v>
          </cell>
          <cell r="R20">
            <v>2008</v>
          </cell>
          <cell r="U20">
            <v>200</v>
          </cell>
          <cell r="V20" t="str">
            <v>да</v>
          </cell>
        </row>
        <row r="21">
          <cell r="A21" t="str">
            <v>101</v>
          </cell>
          <cell r="B21" t="str">
            <v>Т/к ВЕДЫ МАОУ МБЛ</v>
          </cell>
          <cell r="C21" t="str">
            <v>г. Саратов</v>
          </cell>
          <cell r="D21" t="str">
            <v>Асташкин Игорь Анатольевич</v>
          </cell>
          <cell r="E21" t="str">
            <v>9.9</v>
          </cell>
          <cell r="F21">
            <v>9</v>
          </cell>
          <cell r="G21" t="str">
            <v>101</v>
          </cell>
          <cell r="H21" t="str">
            <v>Чумакова Алена</v>
          </cell>
          <cell r="I21" t="str">
            <v>19.08.2008</v>
          </cell>
          <cell r="J21" t="str">
            <v>1ю</v>
          </cell>
          <cell r="K21" t="str">
            <v>ж</v>
          </cell>
          <cell r="L21" t="str">
            <v>ЮН/ДЕВ_3</v>
          </cell>
          <cell r="N21">
            <v>1</v>
          </cell>
          <cell r="O21" t="str">
            <v>ж 5</v>
          </cell>
          <cell r="Q21">
            <v>1</v>
          </cell>
          <cell r="R21">
            <v>2008</v>
          </cell>
          <cell r="U21">
            <v>200</v>
          </cell>
          <cell r="V21" t="str">
            <v>да</v>
          </cell>
        </row>
        <row r="22">
          <cell r="A22" t="str">
            <v>75</v>
          </cell>
          <cell r="B22" t="str">
            <v>Т/к ВЕДЫ МАОУ МБЛ</v>
          </cell>
          <cell r="C22" t="str">
            <v>г. Саратов</v>
          </cell>
          <cell r="D22" t="str">
            <v>Асташкин Игорь Анатольевич</v>
          </cell>
          <cell r="E22" t="str">
            <v>8.3</v>
          </cell>
          <cell r="F22">
            <v>3</v>
          </cell>
          <cell r="G22" t="str">
            <v>75</v>
          </cell>
          <cell r="H22" t="str">
            <v>Бугаев Дмитрий</v>
          </cell>
          <cell r="I22" t="str">
            <v>12.11.2007</v>
          </cell>
          <cell r="J22" t="str">
            <v>1ю</v>
          </cell>
          <cell r="K22" t="str">
            <v>м</v>
          </cell>
          <cell r="L22" t="str">
            <v>ЮН/ДЕВ_3</v>
          </cell>
          <cell r="N22">
            <v>1</v>
          </cell>
          <cell r="O22" t="str">
            <v>м 1</v>
          </cell>
          <cell r="Q22">
            <v>1</v>
          </cell>
          <cell r="R22">
            <v>2007</v>
          </cell>
          <cell r="U22">
            <v>200</v>
          </cell>
          <cell r="V22" t="str">
            <v>да</v>
          </cell>
        </row>
        <row r="23">
          <cell r="A23" t="str">
            <v>76</v>
          </cell>
          <cell r="B23" t="str">
            <v>Т/к ВЕДЫ МАОУ МБЛ</v>
          </cell>
          <cell r="C23" t="str">
            <v>г. Саратов</v>
          </cell>
          <cell r="D23" t="str">
            <v>Асташкин Игорь Анатольевич</v>
          </cell>
          <cell r="E23" t="str">
            <v>8.4</v>
          </cell>
          <cell r="F23">
            <v>4</v>
          </cell>
          <cell r="G23" t="str">
            <v>76</v>
          </cell>
          <cell r="H23" t="str">
            <v>Колегов Михаил</v>
          </cell>
          <cell r="I23" t="str">
            <v>26.12.2008</v>
          </cell>
          <cell r="J23" t="str">
            <v>1ю</v>
          </cell>
          <cell r="K23" t="str">
            <v>м</v>
          </cell>
          <cell r="L23" t="str">
            <v>ЮН/ДЕВ_3</v>
          </cell>
          <cell r="N23">
            <v>1</v>
          </cell>
          <cell r="O23" t="str">
            <v>м 1</v>
          </cell>
          <cell r="Q23">
            <v>1</v>
          </cell>
          <cell r="R23">
            <v>2008</v>
          </cell>
          <cell r="U23">
            <v>200</v>
          </cell>
          <cell r="V23" t="str">
            <v>да</v>
          </cell>
        </row>
        <row r="24">
          <cell r="A24" t="str">
            <v>77</v>
          </cell>
          <cell r="B24" t="str">
            <v>Т/к ВЕДЫ МАОУ МБЛ</v>
          </cell>
          <cell r="C24" t="str">
            <v>г. Саратов</v>
          </cell>
          <cell r="D24" t="str">
            <v>Асташкин Игорь Анатольевич</v>
          </cell>
          <cell r="E24" t="str">
            <v>8.5</v>
          </cell>
          <cell r="F24">
            <v>5</v>
          </cell>
          <cell r="G24" t="str">
            <v>77</v>
          </cell>
          <cell r="H24" t="str">
            <v>Мельников Данил</v>
          </cell>
          <cell r="I24" t="str">
            <v>13.12.2007</v>
          </cell>
          <cell r="J24" t="str">
            <v>1ю</v>
          </cell>
          <cell r="K24" t="str">
            <v>м</v>
          </cell>
          <cell r="L24" t="str">
            <v>ЮН/ДЕВ_3</v>
          </cell>
          <cell r="N24">
            <v>1</v>
          </cell>
          <cell r="O24" t="str">
            <v>м 2</v>
          </cell>
          <cell r="Q24">
            <v>1</v>
          </cell>
          <cell r="R24">
            <v>2007</v>
          </cell>
          <cell r="U24">
            <v>200</v>
          </cell>
          <cell r="V24" t="str">
            <v>да</v>
          </cell>
        </row>
        <row r="25">
          <cell r="A25" t="str">
            <v>78</v>
          </cell>
          <cell r="B25" t="str">
            <v>Т/к ВЕДЫ МАОУ МБЛ</v>
          </cell>
          <cell r="C25" t="str">
            <v>г. Саратов</v>
          </cell>
          <cell r="D25" t="str">
            <v>Асташкин Игорь Анатольевич</v>
          </cell>
          <cell r="E25" t="str">
            <v>8.6</v>
          </cell>
          <cell r="F25">
            <v>6</v>
          </cell>
          <cell r="G25" t="str">
            <v>78</v>
          </cell>
          <cell r="H25" t="str">
            <v>Моисеев Матвей</v>
          </cell>
          <cell r="I25" t="str">
            <v>10.01.2008</v>
          </cell>
          <cell r="J25" t="str">
            <v>1ю</v>
          </cell>
          <cell r="K25" t="str">
            <v>м</v>
          </cell>
          <cell r="L25" t="str">
            <v>ЮН/ДЕВ_3</v>
          </cell>
          <cell r="N25">
            <v>1</v>
          </cell>
          <cell r="O25" t="str">
            <v>м 2</v>
          </cell>
          <cell r="Q25">
            <v>1</v>
          </cell>
          <cell r="R25">
            <v>2008</v>
          </cell>
          <cell r="U25">
            <v>200</v>
          </cell>
          <cell r="V25" t="str">
            <v>да</v>
          </cell>
        </row>
        <row r="26">
          <cell r="A26" t="str">
            <v>85</v>
          </cell>
          <cell r="B26" t="str">
            <v>Т/к ВЕДЫ МАОУ МБЛ</v>
          </cell>
          <cell r="C26" t="str">
            <v>г. Саратов</v>
          </cell>
          <cell r="D26" t="str">
            <v>Асташкин Игорь Анатольевич</v>
          </cell>
          <cell r="E26" t="str">
            <v>8.13</v>
          </cell>
          <cell r="F26">
            <v>13</v>
          </cell>
          <cell r="G26" t="str">
            <v>85</v>
          </cell>
          <cell r="H26" t="str">
            <v>Сальников Иван</v>
          </cell>
          <cell r="I26" t="str">
            <v>11.06.2007</v>
          </cell>
          <cell r="J26" t="str">
            <v>1ю</v>
          </cell>
          <cell r="K26" t="str">
            <v>м</v>
          </cell>
          <cell r="L26" t="str">
            <v>ЮН/ДЕВ_3</v>
          </cell>
          <cell r="N26">
            <v>1</v>
          </cell>
          <cell r="O26" t="str">
            <v>м 3</v>
          </cell>
          <cell r="Q26">
            <v>1</v>
          </cell>
          <cell r="R26">
            <v>2007</v>
          </cell>
          <cell r="U26">
            <v>200</v>
          </cell>
          <cell r="V26" t="str">
            <v>да</v>
          </cell>
        </row>
        <row r="27">
          <cell r="A27" t="str">
            <v>88</v>
          </cell>
          <cell r="B27" t="str">
            <v>Т/к ВЕДЫ МАОУ МБЛ</v>
          </cell>
          <cell r="C27" t="str">
            <v>г. Саратов</v>
          </cell>
          <cell r="D27" t="str">
            <v>Асташкин Игорь Анатольевич</v>
          </cell>
          <cell r="E27" t="str">
            <v>8.16</v>
          </cell>
          <cell r="F27">
            <v>16</v>
          </cell>
          <cell r="G27" t="str">
            <v>88</v>
          </cell>
          <cell r="H27" t="str">
            <v>Сурков Алексей</v>
          </cell>
          <cell r="I27" t="str">
            <v>19.09.2006</v>
          </cell>
          <cell r="J27" t="str">
            <v>1ю</v>
          </cell>
          <cell r="K27" t="str">
            <v>м</v>
          </cell>
          <cell r="L27" t="str">
            <v>ЮН/ДЕВ_3</v>
          </cell>
          <cell r="N27">
            <v>1</v>
          </cell>
          <cell r="O27" t="str">
            <v>м 3</v>
          </cell>
          <cell r="Q27">
            <v>1</v>
          </cell>
          <cell r="R27">
            <v>2006</v>
          </cell>
          <cell r="U27">
            <v>200</v>
          </cell>
          <cell r="V27" t="str">
            <v>да</v>
          </cell>
        </row>
        <row r="28">
          <cell r="A28" t="str">
            <v>86</v>
          </cell>
          <cell r="B28" t="str">
            <v>Т/к ВЕДЫ МАОУ МБЛ</v>
          </cell>
          <cell r="C28" t="str">
            <v>г. Саратов</v>
          </cell>
          <cell r="D28" t="str">
            <v>Асташкин Игорь Анатольевич</v>
          </cell>
          <cell r="E28" t="str">
            <v>8.14</v>
          </cell>
          <cell r="F28">
            <v>14</v>
          </cell>
          <cell r="G28" t="str">
            <v>86</v>
          </cell>
          <cell r="H28" t="str">
            <v>Калинкин Тимофей</v>
          </cell>
          <cell r="I28" t="str">
            <v>02.02.2005</v>
          </cell>
          <cell r="J28" t="str">
            <v>1ю</v>
          </cell>
          <cell r="K28" t="str">
            <v>м</v>
          </cell>
          <cell r="L28" t="str">
            <v>ЮН/ДЕВ_3</v>
          </cell>
          <cell r="N28">
            <v>1</v>
          </cell>
          <cell r="O28" t="str">
            <v>м 4</v>
          </cell>
          <cell r="Q28">
            <v>1</v>
          </cell>
          <cell r="R28">
            <v>2005</v>
          </cell>
          <cell r="U28">
            <v>200</v>
          </cell>
          <cell r="V28" t="str">
            <v>да</v>
          </cell>
        </row>
        <row r="29">
          <cell r="A29" t="str">
            <v>87</v>
          </cell>
          <cell r="B29" t="str">
            <v>Т/к ВЕДЫ МАОУ МБЛ</v>
          </cell>
          <cell r="C29" t="str">
            <v>г. Саратов</v>
          </cell>
          <cell r="D29" t="str">
            <v>Асташкин Игорь Анатольевич</v>
          </cell>
          <cell r="E29" t="str">
            <v>8.15</v>
          </cell>
          <cell r="F29">
            <v>15</v>
          </cell>
          <cell r="G29" t="str">
            <v>87</v>
          </cell>
          <cell r="H29" t="str">
            <v>Москаленко Сергей</v>
          </cell>
          <cell r="I29" t="str">
            <v>18.07.2005</v>
          </cell>
          <cell r="J29" t="str">
            <v>1ю</v>
          </cell>
          <cell r="K29" t="str">
            <v>м</v>
          </cell>
          <cell r="L29" t="str">
            <v>ЮН/ДЕВ_3</v>
          </cell>
          <cell r="N29">
            <v>1</v>
          </cell>
          <cell r="O29" t="str">
            <v>м 4</v>
          </cell>
          <cell r="Q29">
            <v>1</v>
          </cell>
          <cell r="R29">
            <v>2005</v>
          </cell>
          <cell r="U29">
            <v>200</v>
          </cell>
          <cell r="V29" t="str">
            <v>да</v>
          </cell>
        </row>
        <row r="30">
          <cell r="A30" t="str">
            <v>92</v>
          </cell>
          <cell r="B30" t="str">
            <v>Т/к ВЕДЫ МАОУ МБЛ</v>
          </cell>
          <cell r="C30" t="str">
            <v>г. Саратов</v>
          </cell>
          <cell r="D30" t="str">
            <v>Асташкин Игорь Анатольевич</v>
          </cell>
          <cell r="E30" t="str">
            <v>8.20</v>
          </cell>
          <cell r="F30">
            <v>20</v>
          </cell>
          <cell r="G30" t="str">
            <v>92</v>
          </cell>
          <cell r="H30" t="str">
            <v>Горелов Илья</v>
          </cell>
          <cell r="I30" t="str">
            <v>12.04.2004</v>
          </cell>
          <cell r="J30" t="str">
            <v>I</v>
          </cell>
          <cell r="K30" t="str">
            <v>м</v>
          </cell>
          <cell r="L30" t="str">
            <v>М/Ж_3</v>
          </cell>
          <cell r="N30">
            <v>1</v>
          </cell>
          <cell r="O30" t="str">
            <v>м 5</v>
          </cell>
          <cell r="Q30">
            <v>10</v>
          </cell>
          <cell r="R30">
            <v>2004</v>
          </cell>
          <cell r="U30">
            <v>200</v>
          </cell>
          <cell r="V30" t="str">
            <v>да</v>
          </cell>
        </row>
        <row r="31">
          <cell r="A31" t="str">
            <v>95</v>
          </cell>
          <cell r="B31" t="str">
            <v>Т/к ВЕДЫ МАОУ МБЛ</v>
          </cell>
          <cell r="C31" t="str">
            <v>г. Саратов</v>
          </cell>
          <cell r="D31" t="str">
            <v>Асташкин Игорь Анатольевич</v>
          </cell>
          <cell r="E31" t="str">
            <v>9.3</v>
          </cell>
          <cell r="F31">
            <v>3</v>
          </cell>
          <cell r="G31" t="str">
            <v>95</v>
          </cell>
          <cell r="H31" t="str">
            <v>Казаринов Андрей</v>
          </cell>
          <cell r="I31" t="str">
            <v>10.12.1996</v>
          </cell>
          <cell r="J31" t="str">
            <v>МС</v>
          </cell>
          <cell r="K31" t="str">
            <v>м</v>
          </cell>
          <cell r="L31" t="str">
            <v>М/Ж_3</v>
          </cell>
          <cell r="N31">
            <v>1</v>
          </cell>
          <cell r="O31" t="str">
            <v>м 6</v>
          </cell>
          <cell r="Q31">
            <v>100</v>
          </cell>
          <cell r="R31">
            <v>1996</v>
          </cell>
          <cell r="U31">
            <v>200</v>
          </cell>
          <cell r="V31" t="str">
            <v>да</v>
          </cell>
        </row>
        <row r="32">
          <cell r="A32" t="str">
            <v>97</v>
          </cell>
          <cell r="B32" t="str">
            <v>Т/к ВЕДЫ МАОУ МБЛ</v>
          </cell>
          <cell r="C32" t="str">
            <v>г. Саратов</v>
          </cell>
          <cell r="D32" t="str">
            <v>Асташкин Игорь Анатольевич</v>
          </cell>
          <cell r="E32" t="str">
            <v>9.5</v>
          </cell>
          <cell r="F32">
            <v>5</v>
          </cell>
          <cell r="G32" t="str">
            <v>97</v>
          </cell>
          <cell r="H32" t="str">
            <v>Шапкарин Денис</v>
          </cell>
          <cell r="I32" t="str">
            <v>26.05.2003</v>
          </cell>
          <cell r="J32" t="str">
            <v>II</v>
          </cell>
          <cell r="K32" t="str">
            <v>м</v>
          </cell>
          <cell r="L32" t="str">
            <v>М/Ж_3</v>
          </cell>
          <cell r="N32">
            <v>1</v>
          </cell>
          <cell r="O32" t="str">
            <v>м 6</v>
          </cell>
          <cell r="Q32">
            <v>3</v>
          </cell>
          <cell r="R32">
            <v>2003</v>
          </cell>
          <cell r="U32">
            <v>200</v>
          </cell>
          <cell r="V32" t="str">
            <v>да</v>
          </cell>
        </row>
        <row r="33">
          <cell r="A33" t="str">
            <v>98</v>
          </cell>
          <cell r="B33" t="str">
            <v>Т/к ВЕДЫ МАОУ МБЛ</v>
          </cell>
          <cell r="C33" t="str">
            <v>г. Саратов</v>
          </cell>
          <cell r="D33" t="str">
            <v>Асташкин Игорь Анатольевич</v>
          </cell>
          <cell r="E33" t="str">
            <v>9.6</v>
          </cell>
          <cell r="F33">
            <v>6</v>
          </cell>
          <cell r="G33" t="str">
            <v>98</v>
          </cell>
          <cell r="H33" t="str">
            <v>Шапкарин Иван</v>
          </cell>
          <cell r="I33" t="str">
            <v>01.11.2007</v>
          </cell>
          <cell r="J33" t="str">
            <v>1ю</v>
          </cell>
          <cell r="K33" t="str">
            <v>м</v>
          </cell>
          <cell r="L33" t="str">
            <v>ЮН/ДЕВ_3</v>
          </cell>
          <cell r="N33">
            <v>1</v>
          </cell>
          <cell r="O33" t="str">
            <v>м 7</v>
          </cell>
          <cell r="Q33">
            <v>1</v>
          </cell>
          <cell r="R33">
            <v>2007</v>
          </cell>
          <cell r="U33">
            <v>200</v>
          </cell>
          <cell r="V33" t="str">
            <v>да</v>
          </cell>
        </row>
        <row r="34">
          <cell r="A34" t="str">
            <v>99</v>
          </cell>
          <cell r="B34" t="str">
            <v>Т/к ВЕДЫ МАОУ МБЛ</v>
          </cell>
          <cell r="C34" t="str">
            <v>г. Саратов</v>
          </cell>
          <cell r="D34" t="str">
            <v>Асташкин Игорь Анатольевич</v>
          </cell>
          <cell r="E34" t="str">
            <v>9.7</v>
          </cell>
          <cell r="F34">
            <v>7</v>
          </cell>
          <cell r="G34" t="str">
            <v>99</v>
          </cell>
          <cell r="H34" t="str">
            <v>Свинцов Андрей</v>
          </cell>
          <cell r="I34" t="str">
            <v>25.03.2007</v>
          </cell>
          <cell r="J34" t="str">
            <v>1ю</v>
          </cell>
          <cell r="K34" t="str">
            <v>м</v>
          </cell>
          <cell r="L34" t="str">
            <v>ЮН/ДЕВ_3</v>
          </cell>
          <cell r="N34">
            <v>1</v>
          </cell>
          <cell r="O34" t="str">
            <v>м 7</v>
          </cell>
          <cell r="Q34">
            <v>1</v>
          </cell>
          <cell r="R34">
            <v>2007</v>
          </cell>
          <cell r="U34">
            <v>200</v>
          </cell>
          <cell r="V34" t="str">
            <v>да</v>
          </cell>
        </row>
        <row r="35">
          <cell r="A35" t="str">
            <v>100</v>
          </cell>
          <cell r="B35" t="str">
            <v>Т/к ВЕДЫ МАОУ МБЛ</v>
          </cell>
          <cell r="C35" t="str">
            <v>г. Саратов</v>
          </cell>
          <cell r="D35" t="str">
            <v>Асташкин Игорь Анатольевич</v>
          </cell>
          <cell r="E35" t="str">
            <v>9.8</v>
          </cell>
          <cell r="F35">
            <v>8</v>
          </cell>
          <cell r="G35" t="str">
            <v>100</v>
          </cell>
          <cell r="H35" t="str">
            <v>Авдонин Артем</v>
          </cell>
          <cell r="I35" t="str">
            <v>08.07.2009</v>
          </cell>
          <cell r="J35" t="str">
            <v>1ю</v>
          </cell>
          <cell r="K35" t="str">
            <v>м</v>
          </cell>
          <cell r="L35" t="str">
            <v>ЮН/ДЕВ_3</v>
          </cell>
          <cell r="N35">
            <v>1</v>
          </cell>
          <cell r="O35" t="str">
            <v>м 8</v>
          </cell>
          <cell r="Q35">
            <v>1</v>
          </cell>
          <cell r="R35">
            <v>2009</v>
          </cell>
          <cell r="U35">
            <v>200</v>
          </cell>
          <cell r="V35" t="str">
            <v>да</v>
          </cell>
        </row>
        <row r="36">
          <cell r="A36" t="str">
            <v>102</v>
          </cell>
          <cell r="B36" t="str">
            <v>Т/к ВЕДЫ МАОУ МБЛ</v>
          </cell>
          <cell r="C36" t="str">
            <v>г. Саратов</v>
          </cell>
          <cell r="D36" t="str">
            <v>Асташкин Игорь Анатольевич</v>
          </cell>
          <cell r="E36" t="str">
            <v>9.10</v>
          </cell>
          <cell r="F36">
            <v>10</v>
          </cell>
          <cell r="G36" t="str">
            <v>102</v>
          </cell>
          <cell r="H36" t="str">
            <v>Булыгин Иван</v>
          </cell>
          <cell r="I36" t="str">
            <v>08.03.2009</v>
          </cell>
          <cell r="J36" t="str">
            <v>1ю</v>
          </cell>
          <cell r="K36" t="str">
            <v>м</v>
          </cell>
          <cell r="L36" t="str">
            <v>ЮН/ДЕВ_3</v>
          </cell>
          <cell r="N36">
            <v>1</v>
          </cell>
          <cell r="O36" t="str">
            <v>м 8</v>
          </cell>
          <cell r="Q36">
            <v>1</v>
          </cell>
          <cell r="R36">
            <v>2009</v>
          </cell>
          <cell r="U36">
            <v>200</v>
          </cell>
          <cell r="V36" t="str">
            <v>да</v>
          </cell>
        </row>
        <row r="37">
          <cell r="A37" t="str">
            <v>93</v>
          </cell>
          <cell r="B37" t="str">
            <v>Т/к ВЕДЫ МАОУ МБЛ</v>
          </cell>
          <cell r="C37" t="str">
            <v>г. Саратов</v>
          </cell>
          <cell r="D37" t="str">
            <v>Асташкин Игорь Анатольевич</v>
          </cell>
          <cell r="E37" t="str">
            <v>9.1</v>
          </cell>
          <cell r="F37">
            <v>1</v>
          </cell>
          <cell r="G37" t="str">
            <v>93</v>
          </cell>
          <cell r="H37" t="str">
            <v>Гашков Максим</v>
          </cell>
          <cell r="I37" t="str">
            <v>10.04.2008</v>
          </cell>
          <cell r="J37" t="str">
            <v>1ю</v>
          </cell>
          <cell r="K37" t="str">
            <v>м</v>
          </cell>
          <cell r="L37" t="str">
            <v>ЮН/ДЕВ_3</v>
          </cell>
          <cell r="N37">
            <v>1</v>
          </cell>
          <cell r="O37" t="str">
            <v>м 9</v>
          </cell>
          <cell r="Q37">
            <v>1</v>
          </cell>
          <cell r="R37">
            <v>2008</v>
          </cell>
          <cell r="U37">
            <v>200</v>
          </cell>
          <cell r="V37" t="str">
            <v>да</v>
          </cell>
        </row>
        <row r="38">
          <cell r="A38" t="str">
            <v>94</v>
          </cell>
          <cell r="B38" t="str">
            <v>Т/к ВЕДЫ МАОУ МБЛ</v>
          </cell>
          <cell r="C38" t="str">
            <v>г. Саратов</v>
          </cell>
          <cell r="D38" t="str">
            <v>Асташкин Игорь Анатольевич</v>
          </cell>
          <cell r="E38" t="str">
            <v>9.2</v>
          </cell>
          <cell r="F38">
            <v>2</v>
          </cell>
          <cell r="G38" t="str">
            <v>94</v>
          </cell>
          <cell r="H38" t="str">
            <v>Уланов Михаил</v>
          </cell>
          <cell r="I38" t="str">
            <v>22.02.2006</v>
          </cell>
          <cell r="J38" t="str">
            <v>1ю</v>
          </cell>
          <cell r="K38" t="str">
            <v>м</v>
          </cell>
          <cell r="L38" t="str">
            <v>ЮН/ДЕВ_3</v>
          </cell>
          <cell r="N38">
            <v>1</v>
          </cell>
          <cell r="O38" t="str">
            <v>м 9</v>
          </cell>
          <cell r="Q38">
            <v>1</v>
          </cell>
          <cell r="R38">
            <v>2006</v>
          </cell>
          <cell r="U38">
            <v>200</v>
          </cell>
          <cell r="V38" t="str">
            <v>да</v>
          </cell>
        </row>
        <row r="39">
          <cell r="A39" t="str">
            <v>56</v>
          </cell>
          <cell r="B39" t="str">
            <v>ШСК "Спасатели"</v>
          </cell>
          <cell r="C39" t="str">
            <v>ЭМР</v>
          </cell>
          <cell r="D39" t="str">
            <v>Карташова А.А.</v>
          </cell>
          <cell r="E39" t="str">
            <v>7.4</v>
          </cell>
          <cell r="F39">
            <v>4</v>
          </cell>
          <cell r="G39" t="str">
            <v>56</v>
          </cell>
          <cell r="H39" t="str">
            <v>Поздняков Владимир</v>
          </cell>
          <cell r="I39" t="str">
            <v>2007</v>
          </cell>
          <cell r="J39" t="str">
            <v>2ю</v>
          </cell>
          <cell r="K39" t="str">
            <v>м</v>
          </cell>
          <cell r="L39" t="str">
            <v>ЮН/ДЕВ_3</v>
          </cell>
          <cell r="N39">
            <v>1</v>
          </cell>
          <cell r="O39" t="str">
            <v/>
          </cell>
          <cell r="Q39">
            <v>0.3</v>
          </cell>
          <cell r="R39">
            <v>2007</v>
          </cell>
          <cell r="U39">
            <v>100</v>
          </cell>
          <cell r="V39" t="str">
            <v>да</v>
          </cell>
        </row>
        <row r="40">
          <cell r="A40" t="str">
            <v>57</v>
          </cell>
          <cell r="B40" t="str">
            <v>ШСК "Спасатели"</v>
          </cell>
          <cell r="C40" t="str">
            <v>ЭМР</v>
          </cell>
          <cell r="D40" t="str">
            <v>Карташова А.А.</v>
          </cell>
          <cell r="E40" t="str">
            <v>7.5</v>
          </cell>
          <cell r="F40">
            <v>5</v>
          </cell>
          <cell r="G40" t="str">
            <v>57</v>
          </cell>
          <cell r="H40" t="str">
            <v>Логинова Виктория</v>
          </cell>
          <cell r="I40" t="str">
            <v>2007</v>
          </cell>
          <cell r="J40" t="str">
            <v>б/р</v>
          </cell>
          <cell r="K40" t="str">
            <v>ж</v>
          </cell>
          <cell r="L40" t="str">
            <v>ЮН/ДЕВ_3</v>
          </cell>
          <cell r="N40">
            <v>1</v>
          </cell>
          <cell r="O40" t="str">
            <v/>
          </cell>
          <cell r="Q40">
            <v>0</v>
          </cell>
          <cell r="R40">
            <v>2007</v>
          </cell>
          <cell r="U40">
            <v>100</v>
          </cell>
          <cell r="V40" t="str">
            <v>да</v>
          </cell>
        </row>
        <row r="41">
          <cell r="A41" t="str">
            <v>60</v>
          </cell>
          <cell r="B41" t="str">
            <v>ШСК "Спасатели"</v>
          </cell>
          <cell r="C41" t="str">
            <v>ЭМР</v>
          </cell>
          <cell r="D41" t="str">
            <v>Карташова А.А.</v>
          </cell>
          <cell r="E41" t="str">
            <v>7.8</v>
          </cell>
          <cell r="F41">
            <v>8</v>
          </cell>
          <cell r="G41" t="str">
            <v>60</v>
          </cell>
          <cell r="H41" t="str">
            <v>Скорик Артем</v>
          </cell>
          <cell r="I41" t="str">
            <v>2006</v>
          </cell>
          <cell r="J41" t="str">
            <v>2ю</v>
          </cell>
          <cell r="K41" t="str">
            <v>м</v>
          </cell>
          <cell r="L41" t="str">
            <v>ЮН/ДЕВ_3</v>
          </cell>
          <cell r="N41">
            <v>1</v>
          </cell>
          <cell r="O41" t="str">
            <v/>
          </cell>
          <cell r="Q41">
            <v>0.3</v>
          </cell>
          <cell r="R41">
            <v>2006</v>
          </cell>
          <cell r="U41">
            <v>100</v>
          </cell>
          <cell r="V41" t="str">
            <v>да</v>
          </cell>
        </row>
        <row r="42">
          <cell r="A42" t="str">
            <v>65</v>
          </cell>
          <cell r="B42" t="str">
            <v>ШСК "Спасатели"</v>
          </cell>
          <cell r="C42" t="str">
            <v>ЭМР</v>
          </cell>
          <cell r="D42" t="str">
            <v>Карташова А.А.</v>
          </cell>
          <cell r="E42" t="str">
            <v>7.13</v>
          </cell>
          <cell r="F42">
            <v>13</v>
          </cell>
          <cell r="G42" t="str">
            <v>65</v>
          </cell>
          <cell r="H42" t="str">
            <v>Молчанова Анастасия</v>
          </cell>
          <cell r="I42" t="str">
            <v>2005</v>
          </cell>
          <cell r="J42" t="str">
            <v>III</v>
          </cell>
          <cell r="K42" t="str">
            <v>ж</v>
          </cell>
          <cell r="L42" t="str">
            <v>ЮН/ДЕВ_3</v>
          </cell>
          <cell r="N42">
            <v>1</v>
          </cell>
          <cell r="O42" t="str">
            <v/>
          </cell>
          <cell r="Q42">
            <v>1</v>
          </cell>
          <cell r="R42">
            <v>2005</v>
          </cell>
          <cell r="U42">
            <v>100</v>
          </cell>
          <cell r="V42" t="str">
            <v>да</v>
          </cell>
        </row>
        <row r="43">
          <cell r="A43" t="str">
            <v>69</v>
          </cell>
          <cell r="B43" t="str">
            <v>ШСК "Спасатели"</v>
          </cell>
          <cell r="C43" t="str">
            <v>ЭМР</v>
          </cell>
          <cell r="D43" t="str">
            <v>Карташова А.А.</v>
          </cell>
          <cell r="E43" t="str">
            <v>7.17</v>
          </cell>
          <cell r="F43">
            <v>17</v>
          </cell>
          <cell r="G43" t="str">
            <v>69</v>
          </cell>
          <cell r="H43" t="str">
            <v>Логинова Кристина</v>
          </cell>
          <cell r="I43" t="str">
            <v>2005</v>
          </cell>
          <cell r="J43" t="str">
            <v>б/р</v>
          </cell>
          <cell r="K43" t="str">
            <v>ж</v>
          </cell>
          <cell r="L43" t="str">
            <v>ЮН/ДЕВ_3</v>
          </cell>
          <cell r="N43">
            <v>1</v>
          </cell>
          <cell r="O43" t="str">
            <v/>
          </cell>
          <cell r="Q43">
            <v>0</v>
          </cell>
          <cell r="R43">
            <v>2005</v>
          </cell>
          <cell r="U43">
            <v>100</v>
          </cell>
          <cell r="V43" t="str">
            <v>да</v>
          </cell>
        </row>
        <row r="44">
          <cell r="A44" t="str">
            <v>70</v>
          </cell>
          <cell r="B44" t="str">
            <v>ШСК "Спасатели"</v>
          </cell>
          <cell r="C44" t="str">
            <v>ЭМР</v>
          </cell>
          <cell r="D44" t="str">
            <v>Карташова А.А.</v>
          </cell>
          <cell r="E44" t="str">
            <v>7.1</v>
          </cell>
          <cell r="F44">
            <v>1</v>
          </cell>
          <cell r="G44" t="str">
            <v>70</v>
          </cell>
          <cell r="H44" t="str">
            <v>Назыров Данила</v>
          </cell>
          <cell r="I44" t="str">
            <v>2003</v>
          </cell>
          <cell r="J44" t="str">
            <v>КМС</v>
          </cell>
          <cell r="K44" t="str">
            <v>м</v>
          </cell>
          <cell r="L44" t="str">
            <v>М/Ж_3</v>
          </cell>
          <cell r="N44">
            <v>1</v>
          </cell>
          <cell r="O44" t="str">
            <v/>
          </cell>
          <cell r="Q44">
            <v>30</v>
          </cell>
          <cell r="R44">
            <v>2003</v>
          </cell>
          <cell r="U44">
            <v>100</v>
          </cell>
          <cell r="V44" t="str">
            <v>да</v>
          </cell>
        </row>
        <row r="45">
          <cell r="A45" t="str">
            <v>71</v>
          </cell>
          <cell r="B45" t="str">
            <v>ШСК "Спасатели"</v>
          </cell>
          <cell r="C45" t="str">
            <v>ЭМР</v>
          </cell>
          <cell r="D45" t="str">
            <v>Карташова А.А.</v>
          </cell>
          <cell r="E45" t="str">
            <v>7.2</v>
          </cell>
          <cell r="F45">
            <v>2</v>
          </cell>
          <cell r="G45" t="str">
            <v>71</v>
          </cell>
          <cell r="H45" t="str">
            <v>Чванин Никита</v>
          </cell>
          <cell r="I45" t="str">
            <v>2003</v>
          </cell>
          <cell r="J45" t="str">
            <v>I</v>
          </cell>
          <cell r="K45" t="str">
            <v>м</v>
          </cell>
          <cell r="L45" t="str">
            <v>М/Ж_3</v>
          </cell>
          <cell r="N45">
            <v>1</v>
          </cell>
          <cell r="O45" t="str">
            <v/>
          </cell>
          <cell r="Q45">
            <v>10</v>
          </cell>
          <cell r="R45">
            <v>2003</v>
          </cell>
          <cell r="U45">
            <v>100</v>
          </cell>
          <cell r="V45" t="str">
            <v>да</v>
          </cell>
        </row>
        <row r="46">
          <cell r="A46" t="str">
            <v>72</v>
          </cell>
          <cell r="B46" t="str">
            <v>ШСК "Спасатели"</v>
          </cell>
          <cell r="C46" t="str">
            <v>ЭМР</v>
          </cell>
          <cell r="D46" t="str">
            <v>Карташова А.А.</v>
          </cell>
          <cell r="E46" t="str">
            <v>7.3</v>
          </cell>
          <cell r="F46">
            <v>3</v>
          </cell>
          <cell r="G46" t="str">
            <v>72</v>
          </cell>
          <cell r="H46" t="str">
            <v>Ерёмина Светлана</v>
          </cell>
          <cell r="I46" t="str">
            <v>2003</v>
          </cell>
          <cell r="J46" t="str">
            <v>II</v>
          </cell>
          <cell r="K46" t="str">
            <v>ж</v>
          </cell>
          <cell r="L46" t="str">
            <v>М/Ж_3</v>
          </cell>
          <cell r="N46">
            <v>1</v>
          </cell>
          <cell r="O46" t="str">
            <v/>
          </cell>
          <cell r="Q46">
            <v>3</v>
          </cell>
          <cell r="R46">
            <v>2003</v>
          </cell>
          <cell r="U46">
            <v>100</v>
          </cell>
          <cell r="V46" t="str">
            <v>да</v>
          </cell>
        </row>
        <row r="47">
          <cell r="A47" t="str">
            <v>61</v>
          </cell>
          <cell r="B47" t="str">
            <v>ШСК "Спасатели"</v>
          </cell>
          <cell r="C47" t="str">
            <v>ЭМР</v>
          </cell>
          <cell r="D47" t="str">
            <v>Карташова А.А.</v>
          </cell>
          <cell r="E47" t="str">
            <v>7.9</v>
          </cell>
          <cell r="F47">
            <v>9</v>
          </cell>
          <cell r="G47" t="str">
            <v>61</v>
          </cell>
          <cell r="H47" t="str">
            <v>Белохвостикова Кристина</v>
          </cell>
          <cell r="I47" t="str">
            <v>2006</v>
          </cell>
          <cell r="J47" t="str">
            <v>2ю</v>
          </cell>
          <cell r="K47" t="str">
            <v>ж</v>
          </cell>
          <cell r="L47" t="str">
            <v>ЮН/ДЕВ_3</v>
          </cell>
          <cell r="N47">
            <v>1</v>
          </cell>
          <cell r="O47" t="str">
            <v>ж 1</v>
          </cell>
          <cell r="Q47">
            <v>0.3</v>
          </cell>
          <cell r="R47">
            <v>2006</v>
          </cell>
          <cell r="U47">
            <v>200</v>
          </cell>
          <cell r="V47" t="str">
            <v>да</v>
          </cell>
        </row>
        <row r="48">
          <cell r="A48" t="str">
            <v>62</v>
          </cell>
          <cell r="B48" t="str">
            <v>ШСК "Спасатели"</v>
          </cell>
          <cell r="C48" t="str">
            <v>ЭМР</v>
          </cell>
          <cell r="D48" t="str">
            <v>Карташова А.А.</v>
          </cell>
          <cell r="E48" t="str">
            <v>7.10</v>
          </cell>
          <cell r="F48">
            <v>10</v>
          </cell>
          <cell r="G48" t="str">
            <v>62</v>
          </cell>
          <cell r="H48" t="str">
            <v>Захарова Дарья</v>
          </cell>
          <cell r="I48" t="str">
            <v>2006</v>
          </cell>
          <cell r="J48" t="str">
            <v>III</v>
          </cell>
          <cell r="K48" t="str">
            <v>ж</v>
          </cell>
          <cell r="L48" t="str">
            <v>ЮН/ДЕВ_3</v>
          </cell>
          <cell r="N48">
            <v>1</v>
          </cell>
          <cell r="O48" t="str">
            <v>ж 1</v>
          </cell>
          <cell r="Q48">
            <v>1</v>
          </cell>
          <cell r="R48">
            <v>2006</v>
          </cell>
          <cell r="U48">
            <v>200</v>
          </cell>
          <cell r="V48" t="str">
            <v>да</v>
          </cell>
        </row>
        <row r="49">
          <cell r="A49" t="str">
            <v>53</v>
          </cell>
          <cell r="B49" t="str">
            <v>ШСК "Спасатели"</v>
          </cell>
          <cell r="C49" t="str">
            <v>ЭМР</v>
          </cell>
          <cell r="D49" t="str">
            <v>Карташова А.А.</v>
          </cell>
          <cell r="E49" t="str">
            <v>7.1</v>
          </cell>
          <cell r="F49">
            <v>1</v>
          </cell>
          <cell r="G49" t="str">
            <v>53</v>
          </cell>
          <cell r="H49" t="str">
            <v>Назыров Максим</v>
          </cell>
          <cell r="I49" t="str">
            <v>2007</v>
          </cell>
          <cell r="J49" t="str">
            <v>II</v>
          </cell>
          <cell r="K49" t="str">
            <v>м</v>
          </cell>
          <cell r="L49" t="str">
            <v>ЮН/ДЕВ_3</v>
          </cell>
          <cell r="N49">
            <v>1</v>
          </cell>
          <cell r="O49" t="str">
            <v>м 1</v>
          </cell>
          <cell r="Q49">
            <v>3</v>
          </cell>
          <cell r="R49">
            <v>2007</v>
          </cell>
          <cell r="U49">
            <v>200</v>
          </cell>
          <cell r="V49" t="str">
            <v>да</v>
          </cell>
        </row>
        <row r="50">
          <cell r="A50" t="str">
            <v>64</v>
          </cell>
          <cell r="B50" t="str">
            <v>ШСК "Спасатели"</v>
          </cell>
          <cell r="C50" t="str">
            <v>ЭМР</v>
          </cell>
          <cell r="D50" t="str">
            <v>Карташова А.А.</v>
          </cell>
          <cell r="E50" t="str">
            <v>7.12</v>
          </cell>
          <cell r="F50">
            <v>12</v>
          </cell>
          <cell r="G50" t="str">
            <v>64</v>
          </cell>
          <cell r="H50" t="str">
            <v>Макаров Арсений</v>
          </cell>
          <cell r="I50" t="str">
            <v>2005</v>
          </cell>
          <cell r="J50" t="str">
            <v>б/р</v>
          </cell>
          <cell r="K50" t="str">
            <v>м</v>
          </cell>
          <cell r="L50" t="str">
            <v>ЮН/ДЕВ_3</v>
          </cell>
          <cell r="N50">
            <v>1</v>
          </cell>
          <cell r="O50" t="str">
            <v>м 1</v>
          </cell>
          <cell r="Q50">
            <v>0</v>
          </cell>
          <cell r="R50">
            <v>2005</v>
          </cell>
          <cell r="U50">
            <v>200</v>
          </cell>
          <cell r="V50" t="str">
            <v>да</v>
          </cell>
        </row>
        <row r="51">
          <cell r="A51" t="str">
            <v>55</v>
          </cell>
          <cell r="B51" t="str">
            <v>ШСК "Спасатели"</v>
          </cell>
          <cell r="C51" t="str">
            <v>ЭМР</v>
          </cell>
          <cell r="D51" t="str">
            <v>Карташова А.А.</v>
          </cell>
          <cell r="E51" t="str">
            <v>7.3</v>
          </cell>
          <cell r="F51">
            <v>3</v>
          </cell>
          <cell r="G51" t="str">
            <v>55</v>
          </cell>
          <cell r="H51" t="str">
            <v>Девятьяров Кирилл</v>
          </cell>
          <cell r="I51" t="str">
            <v>2007</v>
          </cell>
          <cell r="J51" t="str">
            <v>III</v>
          </cell>
          <cell r="K51" t="str">
            <v>м</v>
          </cell>
          <cell r="L51" t="str">
            <v>ЮН/ДЕВ_3</v>
          </cell>
          <cell r="N51">
            <v>1</v>
          </cell>
          <cell r="O51" t="str">
            <v>м 2</v>
          </cell>
          <cell r="Q51">
            <v>1</v>
          </cell>
          <cell r="R51">
            <v>2007</v>
          </cell>
          <cell r="U51">
            <v>200</v>
          </cell>
          <cell r="V51" t="str">
            <v>да</v>
          </cell>
        </row>
        <row r="52">
          <cell r="A52" t="str">
            <v>59</v>
          </cell>
          <cell r="B52" t="str">
            <v>ШСК "Спасатели"</v>
          </cell>
          <cell r="C52" t="str">
            <v>ЭМР</v>
          </cell>
          <cell r="D52" t="str">
            <v>Карташова А.А.</v>
          </cell>
          <cell r="E52" t="str">
            <v>7.7</v>
          </cell>
          <cell r="F52">
            <v>7</v>
          </cell>
          <cell r="G52" t="str">
            <v>59</v>
          </cell>
          <cell r="H52" t="str">
            <v>Шут Владимир</v>
          </cell>
          <cell r="I52" t="str">
            <v>2006</v>
          </cell>
          <cell r="J52" t="str">
            <v>2ю</v>
          </cell>
          <cell r="K52" t="str">
            <v>м</v>
          </cell>
          <cell r="L52" t="str">
            <v>ЮН/ДЕВ_3</v>
          </cell>
          <cell r="N52">
            <v>1</v>
          </cell>
          <cell r="O52" t="str">
            <v>м 2</v>
          </cell>
          <cell r="Q52">
            <v>0.3</v>
          </cell>
          <cell r="R52">
            <v>2006</v>
          </cell>
          <cell r="U52">
            <v>200</v>
          </cell>
          <cell r="V52" t="str">
            <v>да</v>
          </cell>
        </row>
        <row r="53">
          <cell r="A53" t="str">
            <v>54</v>
          </cell>
          <cell r="B53" t="str">
            <v>ШСК "Спасатели"</v>
          </cell>
          <cell r="C53" t="str">
            <v>ЭМР</v>
          </cell>
          <cell r="D53" t="str">
            <v>Карташова А.А.</v>
          </cell>
          <cell r="E53" t="str">
            <v>7.2</v>
          </cell>
          <cell r="F53">
            <v>2</v>
          </cell>
          <cell r="G53" t="str">
            <v>54</v>
          </cell>
          <cell r="H53" t="str">
            <v>Краснов Максим</v>
          </cell>
          <cell r="I53" t="str">
            <v>2007</v>
          </cell>
          <cell r="J53" t="str">
            <v>II</v>
          </cell>
          <cell r="K53" t="str">
            <v>м</v>
          </cell>
          <cell r="L53" t="str">
            <v>ЮН/ДЕВ_3</v>
          </cell>
          <cell r="N53">
            <v>1</v>
          </cell>
          <cell r="O53" t="str">
            <v>м 3</v>
          </cell>
          <cell r="Q53">
            <v>3</v>
          </cell>
          <cell r="R53">
            <v>2007</v>
          </cell>
          <cell r="U53">
            <v>200</v>
          </cell>
          <cell r="V53" t="str">
            <v>да</v>
          </cell>
        </row>
        <row r="54">
          <cell r="A54" t="str">
            <v>58</v>
          </cell>
          <cell r="B54" t="str">
            <v>ШСК "Спасатели"</v>
          </cell>
          <cell r="C54" t="str">
            <v>ЭМР</v>
          </cell>
          <cell r="D54" t="str">
            <v>Карташова А.А.</v>
          </cell>
          <cell r="E54" t="str">
            <v>7.6</v>
          </cell>
          <cell r="F54">
            <v>6</v>
          </cell>
          <cell r="G54" t="str">
            <v>58</v>
          </cell>
          <cell r="H54" t="str">
            <v>Руденко Юрий</v>
          </cell>
          <cell r="I54" t="str">
            <v>2006</v>
          </cell>
          <cell r="J54" t="str">
            <v>III</v>
          </cell>
          <cell r="K54" t="str">
            <v>м</v>
          </cell>
          <cell r="L54" t="str">
            <v>ЮН/ДЕВ_3</v>
          </cell>
          <cell r="N54">
            <v>1</v>
          </cell>
          <cell r="O54" t="str">
            <v>м 3</v>
          </cell>
          <cell r="Q54">
            <v>1</v>
          </cell>
          <cell r="R54">
            <v>2006</v>
          </cell>
          <cell r="U54">
            <v>200</v>
          </cell>
          <cell r="V54" t="str">
            <v>да</v>
          </cell>
        </row>
        <row r="55">
          <cell r="A55" t="str">
            <v>66</v>
          </cell>
          <cell r="B55" t="str">
            <v>ШСК "Спасатели"</v>
          </cell>
          <cell r="C55" t="str">
            <v>ЭМР</v>
          </cell>
          <cell r="D55" t="str">
            <v>Карташова А.А.</v>
          </cell>
          <cell r="E55" t="str">
            <v>7.14</v>
          </cell>
          <cell r="F55">
            <v>14</v>
          </cell>
          <cell r="G55" t="str">
            <v>66</v>
          </cell>
          <cell r="H55" t="str">
            <v>Петяев Даниил</v>
          </cell>
          <cell r="I55" t="str">
            <v>2005</v>
          </cell>
          <cell r="J55" t="str">
            <v>III</v>
          </cell>
          <cell r="K55" t="str">
            <v>м</v>
          </cell>
          <cell r="L55" t="str">
            <v>ЮН/ДЕВ_3</v>
          </cell>
          <cell r="N55">
            <v>1</v>
          </cell>
          <cell r="O55" t="str">
            <v>м 4</v>
          </cell>
          <cell r="Q55">
            <v>1</v>
          </cell>
          <cell r="R55">
            <v>2005</v>
          </cell>
          <cell r="U55">
            <v>200</v>
          </cell>
          <cell r="V55" t="str">
            <v>да</v>
          </cell>
        </row>
        <row r="56">
          <cell r="A56" t="str">
            <v>67</v>
          </cell>
          <cell r="B56" t="str">
            <v>ШСК "Спасатели"</v>
          </cell>
          <cell r="C56" t="str">
            <v>ЭМР</v>
          </cell>
          <cell r="D56" t="str">
            <v>Карташова А.А.</v>
          </cell>
          <cell r="E56" t="str">
            <v>7.15</v>
          </cell>
          <cell r="F56">
            <v>15</v>
          </cell>
          <cell r="G56" t="str">
            <v>67</v>
          </cell>
          <cell r="H56" t="str">
            <v>Сидоров Сергей</v>
          </cell>
          <cell r="I56" t="str">
            <v>2005</v>
          </cell>
          <cell r="J56" t="str">
            <v>б/р</v>
          </cell>
          <cell r="K56" t="str">
            <v>м</v>
          </cell>
          <cell r="L56" t="str">
            <v>ЮН/ДЕВ_3</v>
          </cell>
          <cell r="N56">
            <v>1</v>
          </cell>
          <cell r="O56" t="str">
            <v>м 4</v>
          </cell>
          <cell r="Q56">
            <v>0</v>
          </cell>
          <cell r="R56">
            <v>2005</v>
          </cell>
          <cell r="U56">
            <v>200</v>
          </cell>
          <cell r="V56" t="str">
            <v>да</v>
          </cell>
        </row>
        <row r="57">
          <cell r="A57" t="str">
            <v>63</v>
          </cell>
          <cell r="B57" t="str">
            <v>ШСК "Спасатели"</v>
          </cell>
          <cell r="C57" t="str">
            <v>ЭМР</v>
          </cell>
          <cell r="D57" t="str">
            <v>Карташова А.А.</v>
          </cell>
          <cell r="E57" t="str">
            <v>7.11</v>
          </cell>
          <cell r="F57">
            <v>11</v>
          </cell>
          <cell r="G57" t="str">
            <v>63</v>
          </cell>
          <cell r="H57" t="str">
            <v>Худашкин Максим</v>
          </cell>
          <cell r="I57" t="str">
            <v>2005</v>
          </cell>
          <cell r="J57" t="str">
            <v>2ю</v>
          </cell>
          <cell r="K57" t="str">
            <v>м</v>
          </cell>
          <cell r="L57" t="str">
            <v>ЮН/ДЕВ_3</v>
          </cell>
          <cell r="N57">
            <v>1</v>
          </cell>
          <cell r="O57" t="str">
            <v>м 5</v>
          </cell>
          <cell r="Q57">
            <v>0.3</v>
          </cell>
          <cell r="R57">
            <v>2005</v>
          </cell>
          <cell r="U57">
            <v>200</v>
          </cell>
          <cell r="V57" t="str">
            <v>да</v>
          </cell>
        </row>
        <row r="58">
          <cell r="A58" t="str">
            <v>68</v>
          </cell>
          <cell r="B58" t="str">
            <v>ШСК "Спасатели"</v>
          </cell>
          <cell r="C58" t="str">
            <v>ЭМР</v>
          </cell>
          <cell r="D58" t="str">
            <v>Карташова А.А.</v>
          </cell>
          <cell r="E58" t="str">
            <v>7.16</v>
          </cell>
          <cell r="F58">
            <v>16</v>
          </cell>
          <cell r="G58" t="str">
            <v>68</v>
          </cell>
          <cell r="H58" t="str">
            <v>Белый Алексей</v>
          </cell>
          <cell r="I58" t="str">
            <v>2005</v>
          </cell>
          <cell r="J58" t="str">
            <v>III</v>
          </cell>
          <cell r="K58" t="str">
            <v>м</v>
          </cell>
          <cell r="L58" t="str">
            <v>ЮН/ДЕВ_3</v>
          </cell>
          <cell r="N58">
            <v>1</v>
          </cell>
          <cell r="O58" t="str">
            <v>м 5</v>
          </cell>
          <cell r="Q58">
            <v>1</v>
          </cell>
          <cell r="R58">
            <v>2005</v>
          </cell>
          <cell r="U58">
            <v>200</v>
          </cell>
          <cell r="V58" t="str">
            <v>да</v>
          </cell>
        </row>
        <row r="59">
          <cell r="A59" t="str">
            <v>1</v>
          </cell>
          <cell r="B59" t="str">
            <v>Энгельс</v>
          </cell>
          <cell r="C59" t="str">
            <v>СОШ № 9</v>
          </cell>
          <cell r="D59" t="str">
            <v>Петрушова Д.А.</v>
          </cell>
          <cell r="E59" t="str">
            <v>1.1</v>
          </cell>
          <cell r="F59">
            <v>1</v>
          </cell>
          <cell r="G59" t="str">
            <v>1</v>
          </cell>
          <cell r="H59" t="str">
            <v>Ерюшев Михаил</v>
          </cell>
          <cell r="I59" t="str">
            <v>2005</v>
          </cell>
          <cell r="J59" t="str">
            <v>I</v>
          </cell>
          <cell r="K59" t="str">
            <v>м</v>
          </cell>
          <cell r="L59" t="str">
            <v>ЮН/ДЕВ_3</v>
          </cell>
          <cell r="N59">
            <v>1</v>
          </cell>
          <cell r="O59" t="str">
            <v/>
          </cell>
          <cell r="Q59">
            <v>10</v>
          </cell>
          <cell r="R59">
            <v>2005</v>
          </cell>
          <cell r="U59">
            <v>100</v>
          </cell>
          <cell r="V59" t="str">
            <v>да</v>
          </cell>
        </row>
        <row r="60">
          <cell r="A60" t="str">
            <v>4</v>
          </cell>
          <cell r="B60" t="str">
            <v>Энгельс</v>
          </cell>
          <cell r="C60" t="str">
            <v>СОШ № 9</v>
          </cell>
          <cell r="D60" t="str">
            <v>Петрушова Д.А.</v>
          </cell>
          <cell r="E60" t="str">
            <v>1.4</v>
          </cell>
          <cell r="F60">
            <v>4</v>
          </cell>
          <cell r="G60" t="str">
            <v>4</v>
          </cell>
          <cell r="H60" t="str">
            <v>Хабибулин Марат</v>
          </cell>
          <cell r="I60" t="str">
            <v>2003</v>
          </cell>
          <cell r="J60" t="str">
            <v>II</v>
          </cell>
          <cell r="K60" t="str">
            <v>м</v>
          </cell>
          <cell r="L60" t="str">
            <v>М/Ж_3</v>
          </cell>
          <cell r="N60">
            <v>1</v>
          </cell>
          <cell r="O60" t="str">
            <v/>
          </cell>
          <cell r="Q60">
            <v>3</v>
          </cell>
          <cell r="R60">
            <v>2003</v>
          </cell>
          <cell r="U60">
            <v>100</v>
          </cell>
          <cell r="V60" t="str">
            <v>да</v>
          </cell>
        </row>
        <row r="61">
          <cell r="A61" t="str">
            <v>5</v>
          </cell>
          <cell r="B61" t="str">
            <v>Энгельс</v>
          </cell>
          <cell r="C61" t="str">
            <v>СОШ № 9</v>
          </cell>
          <cell r="D61" t="str">
            <v>Петрушова Д.А.</v>
          </cell>
          <cell r="E61" t="str">
            <v>1.5</v>
          </cell>
          <cell r="F61">
            <v>5</v>
          </cell>
          <cell r="G61" t="str">
            <v>5</v>
          </cell>
          <cell r="H61" t="str">
            <v>Щербакова Ксения</v>
          </cell>
          <cell r="I61" t="str">
            <v>2007</v>
          </cell>
          <cell r="J61" t="str">
            <v>3ю</v>
          </cell>
          <cell r="K61" t="str">
            <v>ж</v>
          </cell>
          <cell r="L61" t="str">
            <v>ЮН/ДЕВ_3</v>
          </cell>
          <cell r="N61">
            <v>1</v>
          </cell>
          <cell r="O61" t="str">
            <v/>
          </cell>
          <cell r="Q61">
            <v>0.1</v>
          </cell>
          <cell r="R61">
            <v>2007</v>
          </cell>
          <cell r="U61">
            <v>100</v>
          </cell>
          <cell r="V61" t="str">
            <v>да</v>
          </cell>
        </row>
        <row r="62">
          <cell r="A62" t="str">
            <v>6</v>
          </cell>
          <cell r="B62" t="str">
            <v>Энгельс</v>
          </cell>
          <cell r="C62" t="str">
            <v>СОШ № 9</v>
          </cell>
          <cell r="D62" t="str">
            <v>Петрушова Д.А.</v>
          </cell>
          <cell r="E62" t="str">
            <v>1.6</v>
          </cell>
          <cell r="F62">
            <v>6</v>
          </cell>
          <cell r="G62" t="str">
            <v>6</v>
          </cell>
          <cell r="H62" t="str">
            <v>Козлов Илья</v>
          </cell>
          <cell r="I62" t="str">
            <v>2004</v>
          </cell>
          <cell r="J62" t="str">
            <v>III</v>
          </cell>
          <cell r="K62" t="str">
            <v>м</v>
          </cell>
          <cell r="L62" t="str">
            <v>М/Ж_5</v>
          </cell>
          <cell r="N62">
            <v>1</v>
          </cell>
          <cell r="O62" t="str">
            <v/>
          </cell>
          <cell r="Q62">
            <v>1</v>
          </cell>
          <cell r="R62">
            <v>2004</v>
          </cell>
          <cell r="U62" t="e">
            <v>#N/A</v>
          </cell>
          <cell r="V62" t="str">
            <v>да</v>
          </cell>
        </row>
        <row r="63">
          <cell r="A63" t="str">
            <v>7</v>
          </cell>
          <cell r="B63" t="str">
            <v>Энгельс</v>
          </cell>
          <cell r="C63" t="str">
            <v>СОШ 20</v>
          </cell>
          <cell r="D63" t="str">
            <v>Кирлашев А.В.</v>
          </cell>
          <cell r="E63" t="str">
            <v>2.1</v>
          </cell>
          <cell r="F63">
            <v>1</v>
          </cell>
          <cell r="G63" t="str">
            <v>7</v>
          </cell>
          <cell r="H63" t="str">
            <v>Мяус Павел</v>
          </cell>
          <cell r="I63">
            <v>2006</v>
          </cell>
          <cell r="J63" t="str">
            <v>II</v>
          </cell>
          <cell r="K63" t="str">
            <v>м</v>
          </cell>
          <cell r="L63" t="str">
            <v>ЮН/ДЕВ_3</v>
          </cell>
          <cell r="N63">
            <v>1</v>
          </cell>
          <cell r="O63" t="str">
            <v/>
          </cell>
          <cell r="Q63">
            <v>3</v>
          </cell>
          <cell r="R63">
            <v>2006</v>
          </cell>
          <cell r="U63">
            <v>100</v>
          </cell>
          <cell r="V63" t="str">
            <v>да</v>
          </cell>
        </row>
        <row r="64">
          <cell r="A64" t="str">
            <v>8</v>
          </cell>
          <cell r="B64" t="str">
            <v>Энгельс</v>
          </cell>
          <cell r="C64" t="str">
            <v>СОШ 20</v>
          </cell>
          <cell r="D64" t="str">
            <v>Кирлашев А.В.</v>
          </cell>
          <cell r="E64" t="str">
            <v>2.2</v>
          </cell>
          <cell r="F64">
            <v>2</v>
          </cell>
          <cell r="G64" t="str">
            <v>8</v>
          </cell>
          <cell r="H64" t="str">
            <v>Мальченко Алиса</v>
          </cell>
          <cell r="I64">
            <v>2004</v>
          </cell>
          <cell r="J64" t="str">
            <v>II</v>
          </cell>
          <cell r="K64" t="str">
            <v>ж</v>
          </cell>
          <cell r="L64" t="str">
            <v>М/Ж_3</v>
          </cell>
          <cell r="N64">
            <v>1</v>
          </cell>
          <cell r="O64" t="str">
            <v/>
          </cell>
          <cell r="Q64">
            <v>3</v>
          </cell>
          <cell r="R64">
            <v>2004</v>
          </cell>
          <cell r="U64">
            <v>100</v>
          </cell>
          <cell r="V64" t="str">
            <v>да</v>
          </cell>
        </row>
        <row r="65">
          <cell r="A65" t="str">
            <v>9</v>
          </cell>
          <cell r="B65" t="str">
            <v>Энгельс</v>
          </cell>
          <cell r="C65" t="str">
            <v>СОШ 20</v>
          </cell>
          <cell r="D65" t="str">
            <v>Кирлашев А.В.</v>
          </cell>
          <cell r="E65" t="str">
            <v>2.3</v>
          </cell>
          <cell r="F65">
            <v>3</v>
          </cell>
          <cell r="G65" t="str">
            <v>9</v>
          </cell>
          <cell r="H65" t="str">
            <v>Хабибулина Алина</v>
          </cell>
          <cell r="I65">
            <v>2006</v>
          </cell>
          <cell r="J65" t="str">
            <v>III</v>
          </cell>
          <cell r="K65" t="str">
            <v>ж</v>
          </cell>
          <cell r="L65" t="str">
            <v>ЮН/ДЕВ_3</v>
          </cell>
          <cell r="N65">
            <v>1</v>
          </cell>
          <cell r="O65" t="str">
            <v/>
          </cell>
          <cell r="Q65">
            <v>1</v>
          </cell>
          <cell r="R65">
            <v>2006</v>
          </cell>
          <cell r="U65">
            <v>100</v>
          </cell>
          <cell r="V65" t="str">
            <v>да</v>
          </cell>
        </row>
        <row r="66">
          <cell r="A66" t="str">
            <v>10</v>
          </cell>
          <cell r="B66" t="str">
            <v>Энгельс</v>
          </cell>
          <cell r="C66" t="str">
            <v>СОШ 20</v>
          </cell>
          <cell r="D66" t="str">
            <v>Кирлашев А.В.</v>
          </cell>
          <cell r="E66" t="str">
            <v>2.4</v>
          </cell>
          <cell r="F66">
            <v>4</v>
          </cell>
          <cell r="G66" t="str">
            <v>10</v>
          </cell>
          <cell r="H66" t="str">
            <v>Морозова Кира</v>
          </cell>
          <cell r="I66">
            <v>2006</v>
          </cell>
          <cell r="J66" t="str">
            <v>III</v>
          </cell>
          <cell r="K66" t="str">
            <v>ж</v>
          </cell>
          <cell r="L66" t="str">
            <v>ЮН/ДЕВ_3</v>
          </cell>
          <cell r="N66">
            <v>1</v>
          </cell>
          <cell r="O66" t="str">
            <v/>
          </cell>
          <cell r="Q66">
            <v>1</v>
          </cell>
          <cell r="R66">
            <v>2006</v>
          </cell>
          <cell r="U66">
            <v>100</v>
          </cell>
          <cell r="V66" t="str">
            <v>да</v>
          </cell>
        </row>
        <row r="67">
          <cell r="A67" t="str">
            <v>11</v>
          </cell>
          <cell r="B67" t="str">
            <v>Энгельс</v>
          </cell>
          <cell r="C67" t="str">
            <v>СОШ 20</v>
          </cell>
          <cell r="D67" t="str">
            <v>Кирлашев А.В.</v>
          </cell>
          <cell r="E67" t="str">
            <v>2.5</v>
          </cell>
          <cell r="F67">
            <v>5</v>
          </cell>
          <cell r="G67" t="str">
            <v>11</v>
          </cell>
          <cell r="H67" t="str">
            <v>Грицай Анастасия</v>
          </cell>
          <cell r="I67">
            <v>2006</v>
          </cell>
          <cell r="J67" t="str">
            <v>III</v>
          </cell>
          <cell r="K67" t="str">
            <v>ж</v>
          </cell>
          <cell r="L67" t="str">
            <v>ЮН/ДЕВ_3</v>
          </cell>
          <cell r="N67">
            <v>1</v>
          </cell>
          <cell r="O67" t="str">
            <v/>
          </cell>
          <cell r="Q67">
            <v>1</v>
          </cell>
          <cell r="R67">
            <v>2006</v>
          </cell>
          <cell r="U67">
            <v>100</v>
          </cell>
          <cell r="V67" t="str">
            <v>да</v>
          </cell>
        </row>
        <row r="68">
          <cell r="A68" t="str">
            <v>12</v>
          </cell>
          <cell r="B68" t="str">
            <v>Энгельс</v>
          </cell>
          <cell r="C68" t="str">
            <v>СОШ 20</v>
          </cell>
          <cell r="D68" t="str">
            <v>Кирлашев А.В.</v>
          </cell>
          <cell r="E68" t="str">
            <v>2.6</v>
          </cell>
          <cell r="F68">
            <v>6</v>
          </cell>
          <cell r="G68" t="str">
            <v>12</v>
          </cell>
          <cell r="H68" t="str">
            <v>Кудряшова Елизавета</v>
          </cell>
          <cell r="I68">
            <v>2006</v>
          </cell>
          <cell r="J68" t="str">
            <v>III</v>
          </cell>
          <cell r="K68" t="str">
            <v>ж</v>
          </cell>
          <cell r="L68" t="str">
            <v>ЮН/ДЕВ_3</v>
          </cell>
          <cell r="N68">
            <v>1</v>
          </cell>
          <cell r="O68" t="str">
            <v/>
          </cell>
          <cell r="Q68">
            <v>1</v>
          </cell>
          <cell r="R68">
            <v>2006</v>
          </cell>
          <cell r="U68">
            <v>100</v>
          </cell>
          <cell r="V68" t="str">
            <v>да</v>
          </cell>
        </row>
        <row r="69">
          <cell r="A69" t="str">
            <v>13</v>
          </cell>
          <cell r="B69" t="str">
            <v>Энгельс</v>
          </cell>
          <cell r="C69" t="str">
            <v>СОШ 20</v>
          </cell>
          <cell r="D69" t="str">
            <v>Кирлашев А.В.</v>
          </cell>
          <cell r="E69" t="str">
            <v>2.7</v>
          </cell>
          <cell r="F69">
            <v>7</v>
          </cell>
          <cell r="G69" t="str">
            <v>13</v>
          </cell>
          <cell r="H69" t="str">
            <v>Чичкова Полина</v>
          </cell>
          <cell r="I69" t="str">
            <v>2005</v>
          </cell>
          <cell r="J69" t="str">
            <v>II</v>
          </cell>
          <cell r="K69" t="str">
            <v>ж</v>
          </cell>
          <cell r="L69" t="str">
            <v>ЮН/ДЕВ_3</v>
          </cell>
          <cell r="N69">
            <v>1</v>
          </cell>
          <cell r="O69" t="str">
            <v/>
          </cell>
          <cell r="Q69">
            <v>3</v>
          </cell>
          <cell r="R69">
            <v>2005</v>
          </cell>
          <cell r="U69">
            <v>100</v>
          </cell>
          <cell r="V69" t="str">
            <v>да</v>
          </cell>
        </row>
        <row r="70">
          <cell r="A70" t="str">
            <v>14</v>
          </cell>
          <cell r="B70" t="str">
            <v>Энгельс</v>
          </cell>
          <cell r="C70" t="str">
            <v>СОШ 20</v>
          </cell>
          <cell r="D70" t="str">
            <v>Кирлашев А.В.</v>
          </cell>
          <cell r="E70" t="str">
            <v>2.8</v>
          </cell>
          <cell r="F70">
            <v>8</v>
          </cell>
          <cell r="G70" t="str">
            <v>14</v>
          </cell>
          <cell r="H70" t="str">
            <v>Царинник Варвара</v>
          </cell>
          <cell r="I70" t="str">
            <v>2006</v>
          </cell>
          <cell r="J70" t="str">
            <v>III</v>
          </cell>
          <cell r="K70" t="str">
            <v>ж</v>
          </cell>
          <cell r="L70" t="str">
            <v>ЮН/ДЕВ_3</v>
          </cell>
          <cell r="N70">
            <v>1</v>
          </cell>
          <cell r="O70" t="str">
            <v/>
          </cell>
          <cell r="Q70">
            <v>1</v>
          </cell>
          <cell r="R70">
            <v>2006</v>
          </cell>
          <cell r="U70">
            <v>100</v>
          </cell>
          <cell r="V70" t="str">
            <v>да</v>
          </cell>
        </row>
        <row r="71">
          <cell r="A71" t="str">
            <v>15</v>
          </cell>
          <cell r="B71" t="str">
            <v>Энгельс</v>
          </cell>
          <cell r="C71" t="str">
            <v>СОШ 20</v>
          </cell>
          <cell r="D71" t="str">
            <v>Кирлашев А.В.</v>
          </cell>
          <cell r="E71" t="str">
            <v>2.9</v>
          </cell>
          <cell r="F71">
            <v>9</v>
          </cell>
          <cell r="G71" t="str">
            <v>15</v>
          </cell>
          <cell r="H71" t="str">
            <v>Санинский Артем</v>
          </cell>
          <cell r="I71" t="str">
            <v>2008</v>
          </cell>
          <cell r="J71" t="str">
            <v>III</v>
          </cell>
          <cell r="K71" t="str">
            <v>м</v>
          </cell>
          <cell r="L71" t="str">
            <v>ЮН/ДЕВ_3</v>
          </cell>
          <cell r="N71">
            <v>1</v>
          </cell>
          <cell r="O71" t="str">
            <v/>
          </cell>
          <cell r="Q71">
            <v>1</v>
          </cell>
          <cell r="R71">
            <v>2008</v>
          </cell>
          <cell r="U71">
            <v>100</v>
          </cell>
          <cell r="V71" t="str">
            <v>да</v>
          </cell>
        </row>
        <row r="72">
          <cell r="A72" t="str">
            <v>16</v>
          </cell>
          <cell r="B72" t="str">
            <v>Энгельс</v>
          </cell>
          <cell r="C72" t="str">
            <v>СОШ № 24</v>
          </cell>
          <cell r="D72" t="str">
            <v>Маликова Е.С.</v>
          </cell>
          <cell r="E72" t="str">
            <v>3.1</v>
          </cell>
          <cell r="F72">
            <v>1</v>
          </cell>
          <cell r="G72" t="str">
            <v>16</v>
          </cell>
          <cell r="H72" t="str">
            <v>Гончаренко Данил</v>
          </cell>
          <cell r="I72" t="str">
            <v>2005</v>
          </cell>
          <cell r="J72" t="str">
            <v>2ю</v>
          </cell>
          <cell r="K72" t="str">
            <v>м</v>
          </cell>
          <cell r="L72" t="str">
            <v>ЮН/ДЕВ_3</v>
          </cell>
          <cell r="N72">
            <v>1</v>
          </cell>
          <cell r="O72" t="str">
            <v/>
          </cell>
          <cell r="Q72">
            <v>0.3</v>
          </cell>
          <cell r="R72">
            <v>2005</v>
          </cell>
          <cell r="U72">
            <v>100</v>
          </cell>
          <cell r="V72" t="str">
            <v>да</v>
          </cell>
        </row>
        <row r="73">
          <cell r="A73" t="str">
            <v>23</v>
          </cell>
          <cell r="B73" t="str">
            <v>Энгельс</v>
          </cell>
          <cell r="C73" t="str">
            <v>СОШ № 24</v>
          </cell>
          <cell r="D73" t="str">
            <v>Маликова Е.С.</v>
          </cell>
          <cell r="E73" t="str">
            <v>3.8</v>
          </cell>
          <cell r="F73">
            <v>8</v>
          </cell>
          <cell r="G73" t="str">
            <v>23</v>
          </cell>
          <cell r="H73" t="str">
            <v>Черенков Сергей</v>
          </cell>
          <cell r="I73" t="str">
            <v>2004</v>
          </cell>
          <cell r="J73" t="str">
            <v>III</v>
          </cell>
          <cell r="K73" t="str">
            <v>м</v>
          </cell>
          <cell r="L73" t="str">
            <v>М/Ж_3</v>
          </cell>
          <cell r="N73">
            <v>1</v>
          </cell>
          <cell r="O73" t="str">
            <v/>
          </cell>
          <cell r="Q73">
            <v>1</v>
          </cell>
          <cell r="R73">
            <v>2004</v>
          </cell>
          <cell r="U73">
            <v>100</v>
          </cell>
          <cell r="V73" t="str">
            <v>да</v>
          </cell>
        </row>
        <row r="74">
          <cell r="A74" t="str">
            <v>28</v>
          </cell>
          <cell r="B74" t="str">
            <v>Энгельс</v>
          </cell>
          <cell r="C74" t="str">
            <v>СОШ с.Генеральское</v>
          </cell>
          <cell r="D74" t="str">
            <v>Руденко Ю.А.</v>
          </cell>
          <cell r="E74" t="str">
            <v>4.5</v>
          </cell>
          <cell r="F74">
            <v>5</v>
          </cell>
          <cell r="G74" t="str">
            <v>28</v>
          </cell>
          <cell r="H74" t="str">
            <v>Дерябин Владислав</v>
          </cell>
          <cell r="I74">
            <v>2005</v>
          </cell>
          <cell r="J74" t="str">
            <v>3ю</v>
          </cell>
          <cell r="K74" t="str">
            <v>м</v>
          </cell>
          <cell r="L74" t="str">
            <v>ЮН/ДЕВ_3</v>
          </cell>
          <cell r="N74">
            <v>1</v>
          </cell>
          <cell r="O74" t="str">
            <v/>
          </cell>
          <cell r="Q74">
            <v>0.1</v>
          </cell>
          <cell r="R74">
            <v>2005</v>
          </cell>
          <cell r="U74">
            <v>100</v>
          </cell>
          <cell r="V74" t="str">
            <v>да</v>
          </cell>
        </row>
        <row r="75">
          <cell r="A75" t="str">
            <v>29</v>
          </cell>
          <cell r="B75" t="str">
            <v>Энгельс</v>
          </cell>
          <cell r="C75" t="str">
            <v>СОШ с.Генеральское</v>
          </cell>
          <cell r="D75" t="str">
            <v>Руденко Ю.А.</v>
          </cell>
          <cell r="E75" t="str">
            <v>4.6</v>
          </cell>
          <cell r="F75">
            <v>6</v>
          </cell>
          <cell r="G75" t="str">
            <v>29</v>
          </cell>
          <cell r="H75" t="str">
            <v>Канакова Эмилия</v>
          </cell>
          <cell r="I75">
            <v>2008</v>
          </cell>
          <cell r="J75" t="str">
            <v>б/р</v>
          </cell>
          <cell r="K75" t="str">
            <v>ж</v>
          </cell>
          <cell r="L75" t="str">
            <v>ЮН/ДЕВ_3</v>
          </cell>
          <cell r="N75">
            <v>1</v>
          </cell>
          <cell r="O75" t="str">
            <v/>
          </cell>
          <cell r="Q75">
            <v>0</v>
          </cell>
          <cell r="R75">
            <v>2008</v>
          </cell>
          <cell r="U75">
            <v>100</v>
          </cell>
          <cell r="V75" t="str">
            <v>да</v>
          </cell>
        </row>
        <row r="76">
          <cell r="A76" t="str">
            <v>30</v>
          </cell>
          <cell r="B76" t="str">
            <v>Энгельс</v>
          </cell>
          <cell r="C76" t="str">
            <v>СОШ с.Генеральское</v>
          </cell>
          <cell r="D76" t="str">
            <v>Руденко Ю.А.</v>
          </cell>
          <cell r="E76" t="str">
            <v>4.7</v>
          </cell>
          <cell r="F76">
            <v>7</v>
          </cell>
          <cell r="G76" t="str">
            <v>30</v>
          </cell>
          <cell r="H76" t="str">
            <v>Кузеванов Алексей</v>
          </cell>
          <cell r="I76">
            <v>2007</v>
          </cell>
          <cell r="J76" t="str">
            <v>2ю</v>
          </cell>
          <cell r="K76" t="str">
            <v>м</v>
          </cell>
          <cell r="L76" t="str">
            <v>ЮН/ДЕВ_3</v>
          </cell>
          <cell r="N76">
            <v>1</v>
          </cell>
          <cell r="O76" t="str">
            <v/>
          </cell>
          <cell r="Q76">
            <v>0.3</v>
          </cell>
          <cell r="R76">
            <v>2007</v>
          </cell>
          <cell r="U76">
            <v>100</v>
          </cell>
          <cell r="V76" t="str">
            <v>да</v>
          </cell>
        </row>
        <row r="77">
          <cell r="A77" t="str">
            <v>31</v>
          </cell>
          <cell r="B77" t="str">
            <v>Энгельс</v>
          </cell>
          <cell r="C77" t="str">
            <v>СОШ с.Кр.Яр</v>
          </cell>
          <cell r="D77" t="str">
            <v>Скляров Г.П.</v>
          </cell>
          <cell r="E77" t="str">
            <v>5.1</v>
          </cell>
          <cell r="F77">
            <v>1</v>
          </cell>
          <cell r="G77" t="str">
            <v>31</v>
          </cell>
          <cell r="H77" t="str">
            <v>Бомблис Марина</v>
          </cell>
          <cell r="I77">
            <v>2006</v>
          </cell>
          <cell r="J77" t="str">
            <v>III</v>
          </cell>
          <cell r="K77" t="str">
            <v>ж</v>
          </cell>
          <cell r="L77" t="str">
            <v>ЮН/ДЕВ_3</v>
          </cell>
          <cell r="N77">
            <v>1</v>
          </cell>
          <cell r="O77" t="str">
            <v/>
          </cell>
          <cell r="Q77">
            <v>1</v>
          </cell>
          <cell r="R77">
            <v>2006</v>
          </cell>
          <cell r="U77">
            <v>100</v>
          </cell>
          <cell r="V77" t="str">
            <v>да</v>
          </cell>
        </row>
        <row r="78">
          <cell r="A78" t="str">
            <v>32</v>
          </cell>
          <cell r="B78" t="str">
            <v>Энгельс</v>
          </cell>
          <cell r="C78" t="str">
            <v>СОШ с.Кр.Яр</v>
          </cell>
          <cell r="D78" t="str">
            <v>Скляров Г.П.</v>
          </cell>
          <cell r="E78" t="str">
            <v>5.2</v>
          </cell>
          <cell r="F78">
            <v>2</v>
          </cell>
          <cell r="G78" t="str">
            <v>32</v>
          </cell>
          <cell r="H78" t="str">
            <v>Завалий Анастасия</v>
          </cell>
          <cell r="I78">
            <v>2004</v>
          </cell>
          <cell r="J78" t="str">
            <v>III</v>
          </cell>
          <cell r="K78" t="str">
            <v>ж</v>
          </cell>
          <cell r="L78" t="str">
            <v>М/Ж_3</v>
          </cell>
          <cell r="N78">
            <v>1</v>
          </cell>
          <cell r="O78" t="str">
            <v/>
          </cell>
          <cell r="Q78">
            <v>1</v>
          </cell>
          <cell r="R78">
            <v>2004</v>
          </cell>
          <cell r="U78">
            <v>100</v>
          </cell>
          <cell r="V78" t="str">
            <v>да</v>
          </cell>
        </row>
        <row r="79">
          <cell r="A79" t="str">
            <v>33</v>
          </cell>
          <cell r="B79" t="str">
            <v>Энгельс</v>
          </cell>
          <cell r="C79" t="str">
            <v>СОШ с.Кр.Яр</v>
          </cell>
          <cell r="D79" t="str">
            <v>Скляров Г.П.</v>
          </cell>
          <cell r="E79" t="str">
            <v>5.3</v>
          </cell>
          <cell r="F79">
            <v>3</v>
          </cell>
          <cell r="G79" t="str">
            <v>33</v>
          </cell>
          <cell r="H79" t="str">
            <v>Лазаренко Денис</v>
          </cell>
          <cell r="I79">
            <v>2003</v>
          </cell>
          <cell r="J79" t="str">
            <v>II</v>
          </cell>
          <cell r="K79" t="str">
            <v>м</v>
          </cell>
          <cell r="L79" t="str">
            <v>М/Ж_3</v>
          </cell>
          <cell r="N79">
            <v>1</v>
          </cell>
          <cell r="O79" t="str">
            <v/>
          </cell>
          <cell r="Q79">
            <v>3</v>
          </cell>
          <cell r="R79">
            <v>2003</v>
          </cell>
          <cell r="U79">
            <v>100</v>
          </cell>
          <cell r="V79" t="str">
            <v>да</v>
          </cell>
        </row>
        <row r="80">
          <cell r="A80" t="str">
            <v>34</v>
          </cell>
          <cell r="B80" t="str">
            <v>Энгельс</v>
          </cell>
          <cell r="C80" t="str">
            <v>СОШ с.Кр.Яр</v>
          </cell>
          <cell r="D80" t="str">
            <v>Скляров Г.П.</v>
          </cell>
          <cell r="E80" t="str">
            <v>5.4</v>
          </cell>
          <cell r="F80">
            <v>4</v>
          </cell>
          <cell r="G80" t="str">
            <v>34</v>
          </cell>
          <cell r="H80" t="str">
            <v>Янов Виталий</v>
          </cell>
          <cell r="I80">
            <v>2003</v>
          </cell>
          <cell r="J80" t="str">
            <v>II</v>
          </cell>
          <cell r="K80" t="str">
            <v>м</v>
          </cell>
          <cell r="L80" t="str">
            <v>М/Ж_3</v>
          </cell>
          <cell r="N80">
            <v>1</v>
          </cell>
          <cell r="O80" t="str">
            <v/>
          </cell>
          <cell r="Q80">
            <v>3</v>
          </cell>
          <cell r="R80">
            <v>2003</v>
          </cell>
          <cell r="U80">
            <v>100</v>
          </cell>
          <cell r="V80" t="str">
            <v>да</v>
          </cell>
        </row>
        <row r="81">
          <cell r="A81" t="str">
            <v>35</v>
          </cell>
          <cell r="B81" t="str">
            <v>Энгельс</v>
          </cell>
          <cell r="C81" t="str">
            <v>СОШ с.Кр.Яр</v>
          </cell>
          <cell r="D81" t="str">
            <v>Скляров Г.П.</v>
          </cell>
          <cell r="E81" t="str">
            <v>5.5</v>
          </cell>
          <cell r="F81">
            <v>5</v>
          </cell>
          <cell r="G81" t="str">
            <v>35</v>
          </cell>
          <cell r="H81" t="str">
            <v>Димитриенко Татьяна</v>
          </cell>
          <cell r="I81">
            <v>2002</v>
          </cell>
          <cell r="J81" t="str">
            <v>II</v>
          </cell>
          <cell r="K81" t="str">
            <v>ж</v>
          </cell>
          <cell r="L81" t="str">
            <v>М/Ж_3</v>
          </cell>
          <cell r="N81">
            <v>1</v>
          </cell>
          <cell r="O81" t="str">
            <v/>
          </cell>
          <cell r="Q81">
            <v>3</v>
          </cell>
          <cell r="R81">
            <v>2002</v>
          </cell>
          <cell r="U81">
            <v>100</v>
          </cell>
          <cell r="V81" t="str">
            <v>да</v>
          </cell>
        </row>
        <row r="82">
          <cell r="A82" t="str">
            <v>36</v>
          </cell>
          <cell r="B82" t="str">
            <v>Энгельс</v>
          </cell>
          <cell r="C82" t="str">
            <v>СОШ с.Кр.Яр</v>
          </cell>
          <cell r="D82" t="str">
            <v>Скляров Г.П.</v>
          </cell>
          <cell r="E82" t="str">
            <v>5.6</v>
          </cell>
          <cell r="F82">
            <v>6</v>
          </cell>
          <cell r="G82" t="str">
            <v>36</v>
          </cell>
          <cell r="H82" t="str">
            <v>Ковылов Виктор</v>
          </cell>
          <cell r="I82">
            <v>2006</v>
          </cell>
          <cell r="J82" t="str">
            <v>III</v>
          </cell>
          <cell r="K82" t="str">
            <v>м</v>
          </cell>
          <cell r="L82" t="str">
            <v>ЮН/ДЕВ_3</v>
          </cell>
          <cell r="N82">
            <v>1</v>
          </cell>
          <cell r="O82" t="str">
            <v/>
          </cell>
          <cell r="Q82">
            <v>1</v>
          </cell>
          <cell r="R82">
            <v>2006</v>
          </cell>
          <cell r="U82">
            <v>100</v>
          </cell>
          <cell r="V82" t="str">
            <v>да</v>
          </cell>
        </row>
        <row r="83">
          <cell r="A83" t="str">
            <v>37</v>
          </cell>
          <cell r="B83" t="str">
            <v>Энгельс</v>
          </cell>
          <cell r="C83" t="str">
            <v>СОШ с.Кр.Яр</v>
          </cell>
          <cell r="D83" t="str">
            <v>Скляров Г.П.</v>
          </cell>
          <cell r="E83" t="str">
            <v>5.7</v>
          </cell>
          <cell r="F83">
            <v>7</v>
          </cell>
          <cell r="G83" t="str">
            <v>37</v>
          </cell>
          <cell r="H83" t="str">
            <v>Синицын Глеб</v>
          </cell>
          <cell r="I83">
            <v>2006</v>
          </cell>
          <cell r="J83" t="str">
            <v>III</v>
          </cell>
          <cell r="K83" t="str">
            <v>м</v>
          </cell>
          <cell r="L83" t="str">
            <v>ЮН/ДЕВ_3</v>
          </cell>
          <cell r="N83">
            <v>1</v>
          </cell>
          <cell r="O83" t="str">
            <v/>
          </cell>
          <cell r="Q83">
            <v>1</v>
          </cell>
          <cell r="R83">
            <v>2006</v>
          </cell>
          <cell r="U83">
            <v>100</v>
          </cell>
          <cell r="V83" t="str">
            <v>да</v>
          </cell>
        </row>
        <row r="84">
          <cell r="A84" t="str">
            <v>38</v>
          </cell>
          <cell r="B84" t="str">
            <v>Энгельс</v>
          </cell>
          <cell r="C84" t="str">
            <v>СОШ с.Кр.Яр</v>
          </cell>
          <cell r="D84" t="str">
            <v>Скляров Г.П.</v>
          </cell>
          <cell r="E84" t="str">
            <v>5.8</v>
          </cell>
          <cell r="F84">
            <v>8</v>
          </cell>
          <cell r="G84" t="str">
            <v>38</v>
          </cell>
          <cell r="H84" t="str">
            <v>Дмитриев Владислав</v>
          </cell>
          <cell r="I84">
            <v>2006</v>
          </cell>
          <cell r="J84" t="str">
            <v>III</v>
          </cell>
          <cell r="K84" t="str">
            <v>м</v>
          </cell>
          <cell r="L84" t="str">
            <v>ЮН/ДЕВ_3</v>
          </cell>
          <cell r="N84">
            <v>1</v>
          </cell>
          <cell r="O84" t="str">
            <v/>
          </cell>
          <cell r="Q84">
            <v>1</v>
          </cell>
          <cell r="R84">
            <v>2006</v>
          </cell>
          <cell r="U84">
            <v>100</v>
          </cell>
          <cell r="V84" t="str">
            <v>да</v>
          </cell>
        </row>
        <row r="85">
          <cell r="A85" t="str">
            <v>2</v>
          </cell>
          <cell r="B85" t="str">
            <v>Энгельс</v>
          </cell>
          <cell r="C85" t="str">
            <v>СОШ № 9</v>
          </cell>
          <cell r="D85" t="str">
            <v>Петрушова Д.А.</v>
          </cell>
          <cell r="E85" t="str">
            <v>1.2</v>
          </cell>
          <cell r="F85">
            <v>2</v>
          </cell>
          <cell r="G85" t="str">
            <v>2</v>
          </cell>
          <cell r="H85" t="str">
            <v>Перашвили Алина</v>
          </cell>
          <cell r="I85" t="str">
            <v>2005</v>
          </cell>
          <cell r="J85" t="str">
            <v>III</v>
          </cell>
          <cell r="K85" t="str">
            <v>ж</v>
          </cell>
          <cell r="L85" t="str">
            <v>ЮН/ДЕВ_3</v>
          </cell>
          <cell r="N85">
            <v>1</v>
          </cell>
          <cell r="O85" t="str">
            <v>ж</v>
          </cell>
          <cell r="Q85">
            <v>1</v>
          </cell>
          <cell r="R85">
            <v>2005</v>
          </cell>
          <cell r="U85">
            <v>200</v>
          </cell>
          <cell r="V85" t="str">
            <v>да</v>
          </cell>
        </row>
        <row r="86">
          <cell r="A86" t="str">
            <v>3</v>
          </cell>
          <cell r="B86" t="str">
            <v>Энгельс</v>
          </cell>
          <cell r="C86" t="str">
            <v>СОШ № 9</v>
          </cell>
          <cell r="D86" t="str">
            <v>Петрушова Д.А.</v>
          </cell>
          <cell r="E86" t="str">
            <v>1.3</v>
          </cell>
          <cell r="F86">
            <v>3</v>
          </cell>
          <cell r="G86" t="str">
            <v>3</v>
          </cell>
          <cell r="H86" t="str">
            <v>Плеханова Олеся</v>
          </cell>
          <cell r="I86" t="str">
            <v>2008</v>
          </cell>
          <cell r="J86" t="str">
            <v>1ю</v>
          </cell>
          <cell r="K86" t="str">
            <v>ж</v>
          </cell>
          <cell r="L86" t="str">
            <v>ЮН/ДЕВ_3</v>
          </cell>
          <cell r="N86">
            <v>1</v>
          </cell>
          <cell r="O86" t="str">
            <v>ж</v>
          </cell>
          <cell r="Q86">
            <v>1</v>
          </cell>
          <cell r="R86">
            <v>2008</v>
          </cell>
          <cell r="U86">
            <v>200</v>
          </cell>
          <cell r="V86" t="str">
            <v>да</v>
          </cell>
        </row>
        <row r="87">
          <cell r="A87" t="str">
            <v>26</v>
          </cell>
          <cell r="B87" t="str">
            <v>Энгельс</v>
          </cell>
          <cell r="C87" t="str">
            <v>СОШ с.Генеральское</v>
          </cell>
          <cell r="D87" t="str">
            <v>Руденко Ю.А.</v>
          </cell>
          <cell r="E87" t="str">
            <v>4.3</v>
          </cell>
          <cell r="F87">
            <v>3</v>
          </cell>
          <cell r="G87" t="str">
            <v>26</v>
          </cell>
          <cell r="H87" t="str">
            <v>Подопрыгорова Юлия</v>
          </cell>
          <cell r="I87">
            <v>2006</v>
          </cell>
          <cell r="J87" t="str">
            <v>III</v>
          </cell>
          <cell r="K87" t="str">
            <v>ж</v>
          </cell>
          <cell r="L87" t="str">
            <v>ЮН/ДЕВ_3</v>
          </cell>
          <cell r="N87">
            <v>1</v>
          </cell>
          <cell r="O87" t="str">
            <v>ж 4</v>
          </cell>
          <cell r="Q87">
            <v>1</v>
          </cell>
          <cell r="R87">
            <v>2006</v>
          </cell>
          <cell r="U87">
            <v>200</v>
          </cell>
          <cell r="V87" t="str">
            <v>да</v>
          </cell>
        </row>
        <row r="88">
          <cell r="A88" t="str">
            <v>27</v>
          </cell>
          <cell r="B88" t="str">
            <v>Энгельс</v>
          </cell>
          <cell r="C88" t="str">
            <v>СОШ с.Генеральское</v>
          </cell>
          <cell r="D88" t="str">
            <v>Руденко Ю.А.</v>
          </cell>
          <cell r="E88" t="str">
            <v>4.4</v>
          </cell>
          <cell r="F88">
            <v>4</v>
          </cell>
          <cell r="G88" t="str">
            <v>27</v>
          </cell>
          <cell r="H88" t="str">
            <v>Морозова Диана</v>
          </cell>
          <cell r="I88">
            <v>2006</v>
          </cell>
          <cell r="J88" t="str">
            <v>II</v>
          </cell>
          <cell r="K88" t="str">
            <v>ж</v>
          </cell>
          <cell r="L88" t="str">
            <v>ЮН/ДЕВ_3</v>
          </cell>
          <cell r="N88">
            <v>1</v>
          </cell>
          <cell r="O88" t="str">
            <v>ж 4</v>
          </cell>
          <cell r="Q88">
            <v>3</v>
          </cell>
          <cell r="R88">
            <v>2006</v>
          </cell>
          <cell r="U88">
            <v>200</v>
          </cell>
          <cell r="V88" t="str">
            <v>да</v>
          </cell>
        </row>
        <row r="89">
          <cell r="A89" t="str">
            <v>18</v>
          </cell>
          <cell r="B89" t="str">
            <v>Энгельс</v>
          </cell>
          <cell r="C89" t="str">
            <v>СОШ № 24</v>
          </cell>
          <cell r="D89" t="str">
            <v>Маликова Е.С.</v>
          </cell>
          <cell r="E89" t="str">
            <v>3.3</v>
          </cell>
          <cell r="F89">
            <v>3</v>
          </cell>
          <cell r="G89" t="str">
            <v>18</v>
          </cell>
          <cell r="H89" t="str">
            <v>Драгунова Дарья</v>
          </cell>
          <cell r="I89" t="str">
            <v>2006</v>
          </cell>
          <cell r="J89" t="str">
            <v>2ю</v>
          </cell>
          <cell r="K89" t="str">
            <v>ж</v>
          </cell>
          <cell r="L89" t="str">
            <v>ЮН/ДЕВ_3</v>
          </cell>
          <cell r="N89">
            <v>1</v>
          </cell>
          <cell r="O89" t="str">
            <v>ж 1</v>
          </cell>
          <cell r="Q89">
            <v>0.3</v>
          </cell>
          <cell r="R89">
            <v>2006</v>
          </cell>
          <cell r="U89">
            <v>200</v>
          </cell>
          <cell r="V89" t="str">
            <v>да</v>
          </cell>
        </row>
        <row r="90">
          <cell r="A90" t="str">
            <v>19</v>
          </cell>
          <cell r="B90" t="str">
            <v>Энгельс</v>
          </cell>
          <cell r="C90" t="str">
            <v>СОШ № 24</v>
          </cell>
          <cell r="D90" t="str">
            <v>Маликова Е.С.</v>
          </cell>
          <cell r="E90" t="str">
            <v>3.4</v>
          </cell>
          <cell r="F90">
            <v>4</v>
          </cell>
          <cell r="G90" t="str">
            <v>19</v>
          </cell>
          <cell r="H90" t="str">
            <v>Евстратова Софья</v>
          </cell>
          <cell r="I90" t="str">
            <v>2006</v>
          </cell>
          <cell r="J90" t="str">
            <v>б/р</v>
          </cell>
          <cell r="K90" t="str">
            <v>ж</v>
          </cell>
          <cell r="L90" t="str">
            <v>ЮН/ДЕВ_3</v>
          </cell>
          <cell r="N90">
            <v>1</v>
          </cell>
          <cell r="O90" t="str">
            <v>ж 1</v>
          </cell>
          <cell r="Q90">
            <v>0</v>
          </cell>
          <cell r="R90">
            <v>2006</v>
          </cell>
          <cell r="U90">
            <v>200</v>
          </cell>
          <cell r="V90" t="str">
            <v>да</v>
          </cell>
        </row>
        <row r="91">
          <cell r="A91" t="str">
            <v>17</v>
          </cell>
          <cell r="B91" t="str">
            <v>Энгельс</v>
          </cell>
          <cell r="C91" t="str">
            <v>СОШ № 24</v>
          </cell>
          <cell r="D91" t="str">
            <v>Маликова Е.С.</v>
          </cell>
          <cell r="E91" t="str">
            <v>3.2</v>
          </cell>
          <cell r="F91">
            <v>2</v>
          </cell>
          <cell r="G91" t="str">
            <v>17</v>
          </cell>
          <cell r="H91" t="str">
            <v>Пузина Анна</v>
          </cell>
          <cell r="I91" t="str">
            <v>2006</v>
          </cell>
          <cell r="J91" t="str">
            <v>2ю</v>
          </cell>
          <cell r="K91" t="str">
            <v>ж</v>
          </cell>
          <cell r="L91" t="str">
            <v>ЮН/ДЕВ_3</v>
          </cell>
          <cell r="N91">
            <v>1</v>
          </cell>
          <cell r="O91" t="str">
            <v>ж 2</v>
          </cell>
          <cell r="Q91">
            <v>0.3</v>
          </cell>
          <cell r="R91">
            <v>2006</v>
          </cell>
          <cell r="U91">
            <v>200</v>
          </cell>
          <cell r="V91" t="str">
            <v>да</v>
          </cell>
        </row>
        <row r="92">
          <cell r="A92" t="str">
            <v>20</v>
          </cell>
          <cell r="B92" t="str">
            <v>Энгельс</v>
          </cell>
          <cell r="C92" t="str">
            <v>СОШ № 24</v>
          </cell>
          <cell r="D92" t="str">
            <v>Маликова Е.С.</v>
          </cell>
          <cell r="E92" t="str">
            <v>3.5</v>
          </cell>
          <cell r="F92">
            <v>5</v>
          </cell>
          <cell r="G92" t="str">
            <v>20</v>
          </cell>
          <cell r="H92" t="str">
            <v>Николаева Александра</v>
          </cell>
          <cell r="I92" t="str">
            <v>2006</v>
          </cell>
          <cell r="J92" t="str">
            <v>б/р</v>
          </cell>
          <cell r="K92" t="str">
            <v>ж</v>
          </cell>
          <cell r="L92" t="str">
            <v>ЮН/ДЕВ_3</v>
          </cell>
          <cell r="N92">
            <v>1</v>
          </cell>
          <cell r="O92" t="str">
            <v>ж 2</v>
          </cell>
          <cell r="Q92">
            <v>0</v>
          </cell>
          <cell r="R92">
            <v>2006</v>
          </cell>
          <cell r="U92">
            <v>200</v>
          </cell>
          <cell r="V92" t="str">
            <v>да</v>
          </cell>
        </row>
        <row r="93">
          <cell r="A93" t="str">
            <v>21</v>
          </cell>
          <cell r="B93" t="str">
            <v>Энгельс</v>
          </cell>
          <cell r="C93" t="str">
            <v>СОШ № 24</v>
          </cell>
          <cell r="D93" t="str">
            <v>Маликова Е.С.</v>
          </cell>
          <cell r="E93" t="str">
            <v>3.6</v>
          </cell>
          <cell r="F93">
            <v>6</v>
          </cell>
          <cell r="G93" t="str">
            <v>21</v>
          </cell>
          <cell r="H93" t="str">
            <v>Новикова Ольга</v>
          </cell>
          <cell r="I93" t="str">
            <v>2007</v>
          </cell>
          <cell r="J93" t="str">
            <v>III</v>
          </cell>
          <cell r="K93" t="str">
            <v>ж</v>
          </cell>
          <cell r="L93" t="str">
            <v>ЮН/ДЕВ_3</v>
          </cell>
          <cell r="N93">
            <v>1</v>
          </cell>
          <cell r="O93" t="str">
            <v>ж 3</v>
          </cell>
          <cell r="Q93">
            <v>1</v>
          </cell>
          <cell r="R93">
            <v>2007</v>
          </cell>
          <cell r="U93">
            <v>200</v>
          </cell>
          <cell r="V93" t="str">
            <v>да</v>
          </cell>
        </row>
        <row r="94">
          <cell r="A94" t="str">
            <v>22</v>
          </cell>
          <cell r="B94" t="str">
            <v>Энгельс</v>
          </cell>
          <cell r="C94" t="str">
            <v>СОШ № 24</v>
          </cell>
          <cell r="D94" t="str">
            <v>Маликова Е.С.</v>
          </cell>
          <cell r="E94" t="str">
            <v>3.7</v>
          </cell>
          <cell r="F94">
            <v>7</v>
          </cell>
          <cell r="G94" t="str">
            <v>22</v>
          </cell>
          <cell r="H94" t="str">
            <v>Левенцова Юлия</v>
          </cell>
          <cell r="I94" t="str">
            <v>2008</v>
          </cell>
          <cell r="J94" t="str">
            <v>3ю</v>
          </cell>
          <cell r="K94" t="str">
            <v>ж</v>
          </cell>
          <cell r="L94" t="str">
            <v>ЮН/ДЕВ_3</v>
          </cell>
          <cell r="N94">
            <v>1</v>
          </cell>
          <cell r="O94" t="str">
            <v>ж 3</v>
          </cell>
          <cell r="Q94">
            <v>0.1</v>
          </cell>
          <cell r="R94">
            <v>2008</v>
          </cell>
          <cell r="U94">
            <v>200</v>
          </cell>
          <cell r="V94" t="str">
            <v>да</v>
          </cell>
        </row>
        <row r="95">
          <cell r="A95" t="str">
            <v>24</v>
          </cell>
          <cell r="B95" t="str">
            <v>Энгельс</v>
          </cell>
          <cell r="C95" t="str">
            <v>СОШ с.Генеральское</v>
          </cell>
          <cell r="D95" t="str">
            <v>Руденко Ю.А.</v>
          </cell>
          <cell r="E95" t="str">
            <v>4.1</v>
          </cell>
          <cell r="F95">
            <v>1</v>
          </cell>
          <cell r="G95" t="str">
            <v>24</v>
          </cell>
          <cell r="H95" t="str">
            <v>Колесов Михаил</v>
          </cell>
          <cell r="I95">
            <v>2007</v>
          </cell>
          <cell r="J95" t="str">
            <v>II</v>
          </cell>
          <cell r="K95" t="str">
            <v>м</v>
          </cell>
          <cell r="L95" t="str">
            <v>ЮН/ДЕВ_3</v>
          </cell>
          <cell r="N95">
            <v>1</v>
          </cell>
          <cell r="O95" t="str">
            <v>м</v>
          </cell>
          <cell r="Q95">
            <v>3</v>
          </cell>
          <cell r="R95">
            <v>2007</v>
          </cell>
          <cell r="U95">
            <v>200</v>
          </cell>
          <cell r="V95" t="str">
            <v>да</v>
          </cell>
        </row>
        <row r="96">
          <cell r="A96" t="str">
            <v>25</v>
          </cell>
          <cell r="B96" t="str">
            <v>Энгельс</v>
          </cell>
          <cell r="C96" t="str">
            <v>СОШ с.Генеральское</v>
          </cell>
          <cell r="D96" t="str">
            <v>Руденко Ю.А.</v>
          </cell>
          <cell r="E96" t="str">
            <v>4.2</v>
          </cell>
          <cell r="F96">
            <v>2</v>
          </cell>
          <cell r="G96" t="str">
            <v>25</v>
          </cell>
          <cell r="H96" t="str">
            <v>Шейко Максим</v>
          </cell>
          <cell r="I96">
            <v>2008</v>
          </cell>
          <cell r="J96" t="str">
            <v>III</v>
          </cell>
          <cell r="K96" t="str">
            <v>м</v>
          </cell>
          <cell r="L96" t="str">
            <v>ЮН/ДЕВ_3</v>
          </cell>
          <cell r="N96">
            <v>1</v>
          </cell>
          <cell r="O96" t="str">
            <v>м</v>
          </cell>
          <cell r="Q96">
            <v>1</v>
          </cell>
          <cell r="R96">
            <v>2008</v>
          </cell>
          <cell r="U96">
            <v>200</v>
          </cell>
          <cell r="V96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39_42</v>
          </cell>
          <cell r="D2" t="str">
            <v>Сборная</v>
          </cell>
          <cell r="E2" t="str">
            <v>Энгельс</v>
          </cell>
          <cell r="F2" t="str">
            <v>Петрушова Дарья(КМС),
Стукалова Ангелина(I)</v>
          </cell>
          <cell r="G2" t="str">
            <v>ж</v>
          </cell>
          <cell r="H2" t="str">
            <v>М/Ж_3</v>
          </cell>
          <cell r="J2">
            <v>40</v>
          </cell>
          <cell r="K2">
            <v>1</v>
          </cell>
        </row>
        <row r="3">
          <cell r="C3" t="str">
            <v>40_41</v>
          </cell>
          <cell r="D3" t="str">
            <v>Сборная</v>
          </cell>
          <cell r="E3" t="str">
            <v>Энгельс</v>
          </cell>
          <cell r="F3" t="str">
            <v>Маликова Екатерина(I),
Горбачева Алина(I)</v>
          </cell>
          <cell r="G3" t="str">
            <v>ж</v>
          </cell>
          <cell r="H3" t="str">
            <v>М/Ж_3</v>
          </cell>
          <cell r="J3">
            <v>20</v>
          </cell>
          <cell r="K3">
            <v>2</v>
          </cell>
        </row>
        <row r="4">
          <cell r="C4" t="str">
            <v>43_52</v>
          </cell>
          <cell r="D4" t="str">
            <v>Сборная</v>
          </cell>
          <cell r="E4" t="str">
            <v>Энгельс</v>
          </cell>
          <cell r="F4" t="str">
            <v>Ерюшев Михаил(I),
Янов Виталий(II)</v>
          </cell>
          <cell r="G4" t="str">
            <v>м</v>
          </cell>
          <cell r="H4" t="str">
            <v>М/Ж_3</v>
          </cell>
          <cell r="J4">
            <v>13</v>
          </cell>
          <cell r="K4">
            <v>1</v>
          </cell>
        </row>
        <row r="5">
          <cell r="C5" t="str">
            <v>46_47</v>
          </cell>
          <cell r="D5" t="str">
            <v>Сборная</v>
          </cell>
          <cell r="E5" t="str">
            <v>Энгельс</v>
          </cell>
          <cell r="F5" t="str">
            <v>Хабибулин Марат(II),
Лазаренко Денис(III)</v>
          </cell>
          <cell r="G5" t="str">
            <v>м</v>
          </cell>
          <cell r="H5" t="str">
            <v>М/Ж_3</v>
          </cell>
          <cell r="J5">
            <v>4</v>
          </cell>
          <cell r="K5">
            <v>2</v>
          </cell>
        </row>
        <row r="6">
          <cell r="C6" t="str">
            <v>44_45</v>
          </cell>
          <cell r="D6" t="str">
            <v>Сборная</v>
          </cell>
          <cell r="E6" t="str">
            <v>Энгельс</v>
          </cell>
          <cell r="F6" t="str">
            <v>Колесов Никита(I),
Ледовский Дмитрий(I)</v>
          </cell>
          <cell r="G6" t="str">
            <v>м</v>
          </cell>
          <cell r="H6" t="str">
            <v>М/Ж_3</v>
          </cell>
          <cell r="J6">
            <v>20</v>
          </cell>
          <cell r="K6">
            <v>3</v>
          </cell>
        </row>
        <row r="7">
          <cell r="C7" t="str">
            <v>48_49</v>
          </cell>
          <cell r="D7" t="str">
            <v>Сборная</v>
          </cell>
          <cell r="E7" t="str">
            <v>Энгельс</v>
          </cell>
          <cell r="F7" t="str">
            <v>Бодин Артем(I),
Долгов Никита(I)</v>
          </cell>
          <cell r="G7" t="str">
            <v>м</v>
          </cell>
          <cell r="H7" t="str">
            <v>М/Ж_3</v>
          </cell>
          <cell r="J7">
            <v>20</v>
          </cell>
          <cell r="K7">
            <v>4</v>
          </cell>
        </row>
        <row r="8">
          <cell r="C8" t="str">
            <v>50_51</v>
          </cell>
          <cell r="D8" t="str">
            <v>Сборная</v>
          </cell>
          <cell r="E8" t="str">
            <v>Энгельс</v>
          </cell>
          <cell r="F8" t="str">
            <v>Сильченко Никита(I),
Назыров Данила(КМС)</v>
          </cell>
          <cell r="G8" t="str">
            <v>м</v>
          </cell>
          <cell r="H8" t="str">
            <v>М/Ж_3</v>
          </cell>
          <cell r="J8">
            <v>40</v>
          </cell>
          <cell r="K8">
            <v>5</v>
          </cell>
        </row>
        <row r="9">
          <cell r="C9" t="str">
            <v>73_74</v>
          </cell>
          <cell r="D9" t="str">
            <v>Т/к ВЕДЫ МАОУ МБЛ</v>
          </cell>
          <cell r="E9" t="str">
            <v>г. Саратов</v>
          </cell>
          <cell r="F9" t="str">
            <v>Ермишина Алиса(1ю),
Зенина Полина(1ю)</v>
          </cell>
          <cell r="G9" t="str">
            <v>ж</v>
          </cell>
          <cell r="H9" t="str">
            <v>ЮН/ДЕВ_3</v>
          </cell>
          <cell r="J9">
            <v>2</v>
          </cell>
          <cell r="K9">
            <v>1</v>
          </cell>
        </row>
        <row r="10">
          <cell r="C10" t="str">
            <v>79_80</v>
          </cell>
          <cell r="D10" t="str">
            <v>Т/к ВЕДЫ МАОУ МБЛ</v>
          </cell>
          <cell r="E10" t="str">
            <v>г. Саратов</v>
          </cell>
          <cell r="F10" t="str">
            <v>Масеева Арина(II),
Александрова Кира(1ю)</v>
          </cell>
          <cell r="G10" t="str">
            <v>ж</v>
          </cell>
          <cell r="H10" t="str">
            <v>М/Ж_3</v>
          </cell>
          <cell r="J10">
            <v>4</v>
          </cell>
          <cell r="K10">
            <v>2</v>
          </cell>
        </row>
        <row r="11">
          <cell r="C11" t="str">
            <v>82_83</v>
          </cell>
          <cell r="D11" t="str">
            <v>Т/к ВЕДЫ МАОУ МБЛ</v>
          </cell>
          <cell r="E11" t="str">
            <v>г. Саратов</v>
          </cell>
          <cell r="F11" t="str">
            <v>Жардимгалиева Кира(1ю),
Абрамович Яна(1ю)</v>
          </cell>
          <cell r="G11" t="str">
            <v>ж</v>
          </cell>
          <cell r="H11" t="str">
            <v>ЮН/ДЕВ_3</v>
          </cell>
          <cell r="J11">
            <v>2</v>
          </cell>
          <cell r="K11">
            <v>3</v>
          </cell>
        </row>
        <row r="12">
          <cell r="C12" t="str">
            <v>84_89</v>
          </cell>
          <cell r="D12" t="str">
            <v>Т/к ВЕДЫ МАОУ МБЛ</v>
          </cell>
          <cell r="E12" t="str">
            <v>г. Саратов</v>
          </cell>
          <cell r="F12" t="str">
            <v>Прохорова Эльмира(1ю),
Пименова Мария(1ю)</v>
          </cell>
          <cell r="G12" t="str">
            <v>ж</v>
          </cell>
          <cell r="H12" t="str">
            <v>ЮН/ДЕВ_3</v>
          </cell>
          <cell r="J12">
            <v>2</v>
          </cell>
          <cell r="K12">
            <v>4</v>
          </cell>
        </row>
        <row r="13">
          <cell r="C13" t="str">
            <v>96_101</v>
          </cell>
          <cell r="D13" t="str">
            <v>Т/к ВЕДЫ МАОУ МБЛ</v>
          </cell>
          <cell r="E13" t="str">
            <v>г. Саратов</v>
          </cell>
          <cell r="F13" t="str">
            <v>Бадеева Ксения(1ю),
Чумакова Алена(1ю)</v>
          </cell>
          <cell r="G13" t="str">
            <v>ж</v>
          </cell>
          <cell r="H13" t="str">
            <v>ЮН/ДЕВ_3</v>
          </cell>
          <cell r="J13">
            <v>2</v>
          </cell>
          <cell r="K13">
            <v>5</v>
          </cell>
        </row>
        <row r="14">
          <cell r="C14" t="str">
            <v>75_76</v>
          </cell>
          <cell r="D14" t="str">
            <v>Т/к ВЕДЫ МАОУ МБЛ</v>
          </cell>
          <cell r="E14" t="str">
            <v>г. Саратов</v>
          </cell>
          <cell r="F14" t="str">
            <v>Бугаев Дмитрий(1ю),
Колегов Михаил(1ю)</v>
          </cell>
          <cell r="G14" t="str">
            <v>м</v>
          </cell>
          <cell r="H14" t="str">
            <v>ЮН/ДЕВ_3</v>
          </cell>
          <cell r="J14">
            <v>2</v>
          </cell>
          <cell r="K14">
            <v>1</v>
          </cell>
        </row>
        <row r="15">
          <cell r="C15" t="str">
            <v>77_78</v>
          </cell>
          <cell r="D15" t="str">
            <v>Т/к ВЕДЫ МАОУ МБЛ</v>
          </cell>
          <cell r="E15" t="str">
            <v>г. Саратов</v>
          </cell>
          <cell r="F15" t="str">
            <v>Мельников Данил(1ю),
Моисеев Матвей(1ю)</v>
          </cell>
          <cell r="G15" t="str">
            <v>м</v>
          </cell>
          <cell r="H15" t="str">
            <v>ЮН/ДЕВ_3</v>
          </cell>
          <cell r="J15">
            <v>2</v>
          </cell>
          <cell r="K15">
            <v>2</v>
          </cell>
        </row>
        <row r="16">
          <cell r="C16" t="str">
            <v>85_88</v>
          </cell>
          <cell r="D16" t="str">
            <v>Т/к ВЕДЫ МАОУ МБЛ</v>
          </cell>
          <cell r="E16" t="str">
            <v>г. Саратов</v>
          </cell>
          <cell r="F16" t="str">
            <v>Сальников Иван(1ю),
Сурков Алексей(1ю)</v>
          </cell>
          <cell r="G16" t="str">
            <v>м</v>
          </cell>
          <cell r="H16" t="str">
            <v>ЮН/ДЕВ_3</v>
          </cell>
          <cell r="J16">
            <v>2</v>
          </cell>
          <cell r="K16">
            <v>3</v>
          </cell>
        </row>
        <row r="17">
          <cell r="C17" t="str">
            <v>86_87</v>
          </cell>
          <cell r="D17" t="str">
            <v>Т/к ВЕДЫ МАОУ МБЛ</v>
          </cell>
          <cell r="E17" t="str">
            <v>г. Саратов</v>
          </cell>
          <cell r="F17" t="str">
            <v>Калинкин Тимофей(1ю),
Москаленко Сергей(1ю)</v>
          </cell>
          <cell r="G17" t="str">
            <v>м</v>
          </cell>
          <cell r="H17" t="str">
            <v>ЮН/ДЕВ_3</v>
          </cell>
          <cell r="J17">
            <v>2</v>
          </cell>
          <cell r="K17">
            <v>4</v>
          </cell>
        </row>
        <row r="18">
          <cell r="C18" t="str">
            <v>90_92</v>
          </cell>
          <cell r="D18" t="str">
            <v>Т/к ВЕДЫ МАОУ МБЛ</v>
          </cell>
          <cell r="E18" t="str">
            <v>г. Саратов</v>
          </cell>
          <cell r="F18" t="str">
            <v>Шмаров Иван(III),
Горелов Илья(I)</v>
          </cell>
          <cell r="G18" t="str">
            <v>м</v>
          </cell>
          <cell r="H18" t="str">
            <v>М/Ж_3</v>
          </cell>
          <cell r="J18">
            <v>11</v>
          </cell>
          <cell r="K18">
            <v>5</v>
          </cell>
        </row>
        <row r="19">
          <cell r="C19" t="str">
            <v>95_97</v>
          </cell>
          <cell r="D19" t="str">
            <v>Т/к ВЕДЫ МАОУ МБЛ</v>
          </cell>
          <cell r="E19" t="str">
            <v>г. Саратов</v>
          </cell>
          <cell r="F19" t="str">
            <v>Казаринов Андрей(МС),
Шапкарин Денис(II)</v>
          </cell>
          <cell r="G19" t="str">
            <v>м</v>
          </cell>
          <cell r="H19" t="str">
            <v>М/Ж_3</v>
          </cell>
          <cell r="J19">
            <v>103</v>
          </cell>
          <cell r="K19">
            <v>6</v>
          </cell>
        </row>
        <row r="20">
          <cell r="C20" t="str">
            <v>98_99</v>
          </cell>
          <cell r="D20" t="str">
            <v>Т/к ВЕДЫ МАОУ МБЛ</v>
          </cell>
          <cell r="E20" t="str">
            <v>г. Саратов</v>
          </cell>
          <cell r="F20" t="str">
            <v>Шапкарин Иван(1ю),
Свинцов Андрей(1ю)</v>
          </cell>
          <cell r="G20" t="str">
            <v>м</v>
          </cell>
          <cell r="H20" t="str">
            <v>ЮН/ДЕВ_3</v>
          </cell>
          <cell r="J20">
            <v>2</v>
          </cell>
          <cell r="K20">
            <v>7</v>
          </cell>
        </row>
        <row r="21">
          <cell r="C21" t="str">
            <v>100_102</v>
          </cell>
          <cell r="D21" t="str">
            <v>Т/к ВЕДЫ МАОУ МБЛ</v>
          </cell>
          <cell r="E21" t="str">
            <v>г. Саратов</v>
          </cell>
          <cell r="F21" t="str">
            <v>Авдонин Артем(1ю),
Булыгин Иван(1ю)</v>
          </cell>
          <cell r="G21" t="str">
            <v>м</v>
          </cell>
          <cell r="H21" t="str">
            <v>ЮН/ДЕВ_3</v>
          </cell>
          <cell r="J21">
            <v>2</v>
          </cell>
          <cell r="K21">
            <v>8</v>
          </cell>
        </row>
        <row r="22">
          <cell r="C22" t="str">
            <v>93_94</v>
          </cell>
          <cell r="D22" t="str">
            <v>Т/к ВЕДЫ МАОУ МБЛ</v>
          </cell>
          <cell r="E22" t="str">
            <v>г. Саратов</v>
          </cell>
          <cell r="F22" t="str">
            <v>Гашков Максим(1ю),
Уланов Михаил(1ю)</v>
          </cell>
          <cell r="G22" t="str">
            <v>м</v>
          </cell>
          <cell r="H22" t="str">
            <v>ЮН/ДЕВ_3</v>
          </cell>
          <cell r="J22">
            <v>2</v>
          </cell>
          <cell r="K22">
            <v>9</v>
          </cell>
        </row>
        <row r="23">
          <cell r="C23" t="str">
            <v>61_62</v>
          </cell>
          <cell r="D23" t="str">
            <v>ШСК "Спасатели"</v>
          </cell>
          <cell r="E23" t="str">
            <v>ЭМР</v>
          </cell>
          <cell r="F23" t="str">
            <v>Белохвостикова Кристина(2ю),
Захарова Дарья(III)</v>
          </cell>
          <cell r="G23" t="str">
            <v>ж</v>
          </cell>
          <cell r="H23" t="str">
            <v>ЮН/ДЕВ_3</v>
          </cell>
          <cell r="J23">
            <v>1.3</v>
          </cell>
          <cell r="K23">
            <v>1</v>
          </cell>
        </row>
        <row r="24">
          <cell r="C24" t="str">
            <v>53_64</v>
          </cell>
          <cell r="D24" t="str">
            <v>ШСК "Спасатели"</v>
          </cell>
          <cell r="E24" t="str">
            <v>ЭМР</v>
          </cell>
          <cell r="F24" t="str">
            <v>Назыров Максим(II),
Макаров Арсений(б/р)</v>
          </cell>
          <cell r="G24" t="str">
            <v>м</v>
          </cell>
          <cell r="H24" t="str">
            <v>ЮН/ДЕВ_3</v>
          </cell>
          <cell r="J24">
            <v>3</v>
          </cell>
          <cell r="K24">
            <v>1</v>
          </cell>
        </row>
        <row r="25">
          <cell r="C25" t="str">
            <v>55_59</v>
          </cell>
          <cell r="D25" t="str">
            <v>ШСК "Спасатели"</v>
          </cell>
          <cell r="E25" t="str">
            <v>ЭМР</v>
          </cell>
          <cell r="F25" t="str">
            <v>Девятьяров Кирилл(III),
Шут Владимир(2ю)</v>
          </cell>
          <cell r="G25" t="str">
            <v>м</v>
          </cell>
          <cell r="H25" t="str">
            <v>ЮН/ДЕВ_3</v>
          </cell>
          <cell r="J25">
            <v>1.3</v>
          </cell>
          <cell r="K25">
            <v>2</v>
          </cell>
        </row>
        <row r="26">
          <cell r="C26" t="str">
            <v>54_58</v>
          </cell>
          <cell r="D26" t="str">
            <v>ШСК "Спасатели"</v>
          </cell>
          <cell r="E26" t="str">
            <v>ЭМР</v>
          </cell>
          <cell r="F26" t="str">
            <v>Краснов Максим(II),
Руденко Юрий(III)</v>
          </cell>
          <cell r="G26" t="str">
            <v>м</v>
          </cell>
          <cell r="H26" t="str">
            <v>ЮН/ДЕВ_3</v>
          </cell>
          <cell r="J26">
            <v>4</v>
          </cell>
          <cell r="K26">
            <v>3</v>
          </cell>
        </row>
        <row r="27">
          <cell r="C27" t="str">
            <v>66_67</v>
          </cell>
          <cell r="D27" t="str">
            <v>ШСК "Спасатели"</v>
          </cell>
          <cell r="E27" t="str">
            <v>ЭМР</v>
          </cell>
          <cell r="F27" t="str">
            <v>Петяев Даниил(III),
Сидоров Сергей(б/р)</v>
          </cell>
          <cell r="G27" t="str">
            <v>м</v>
          </cell>
          <cell r="H27" t="str">
            <v>ЮН/ДЕВ_3</v>
          </cell>
          <cell r="J27">
            <v>1</v>
          </cell>
          <cell r="K27">
            <v>4</v>
          </cell>
        </row>
        <row r="28">
          <cell r="C28" t="str">
            <v>63_68</v>
          </cell>
          <cell r="D28" t="str">
            <v>ШСК "Спасатели"</v>
          </cell>
          <cell r="E28" t="str">
            <v>ЭМР</v>
          </cell>
          <cell r="F28" t="str">
            <v>Худашкин Максим(2ю),
Белый Алексей(III)</v>
          </cell>
          <cell r="G28" t="str">
            <v>м</v>
          </cell>
          <cell r="H28" t="str">
            <v>ЮН/ДЕВ_3</v>
          </cell>
          <cell r="J28">
            <v>1.3</v>
          </cell>
          <cell r="K28">
            <v>5</v>
          </cell>
        </row>
        <row r="29">
          <cell r="C29" t="str">
            <v>2_3</v>
          </cell>
          <cell r="D29" t="str">
            <v>Энгельс</v>
          </cell>
          <cell r="E29" t="str">
            <v>СОШ № 9</v>
          </cell>
          <cell r="F29" t="str">
            <v>Перашвили Алина(III),
Плеханова Олеся(1ю)</v>
          </cell>
          <cell r="G29" t="str">
            <v>ж</v>
          </cell>
          <cell r="H29" t="str">
            <v>ЮН/ДЕВ_3</v>
          </cell>
          <cell r="J29">
            <v>2</v>
          </cell>
        </row>
        <row r="30">
          <cell r="C30" t="str">
            <v>18_19</v>
          </cell>
          <cell r="D30" t="str">
            <v>Энгельс</v>
          </cell>
          <cell r="E30" t="str">
            <v>СОШ № 24</v>
          </cell>
          <cell r="F30" t="str">
            <v>Драгунова Дарья(2ю),
Евстратова Софья(б/р)</v>
          </cell>
          <cell r="G30" t="str">
            <v>ж</v>
          </cell>
          <cell r="H30" t="str">
            <v>ЮН/ДЕВ_3</v>
          </cell>
          <cell r="J30">
            <v>0.3</v>
          </cell>
          <cell r="K30">
            <v>1</v>
          </cell>
        </row>
        <row r="31">
          <cell r="C31" t="str">
            <v>17_20</v>
          </cell>
          <cell r="D31" t="str">
            <v>Энгельс</v>
          </cell>
          <cell r="E31" t="str">
            <v>СОШ № 24</v>
          </cell>
          <cell r="F31" t="str">
            <v>Пузина Анна(2ю),
Николаева Александра(б/р)</v>
          </cell>
          <cell r="G31" t="str">
            <v>ж</v>
          </cell>
          <cell r="H31" t="str">
            <v>ЮН/ДЕВ_3</v>
          </cell>
          <cell r="J31">
            <v>0.3</v>
          </cell>
          <cell r="K31">
            <v>2</v>
          </cell>
        </row>
        <row r="32">
          <cell r="C32" t="str">
            <v>21_22</v>
          </cell>
          <cell r="D32" t="str">
            <v>Энгельс</v>
          </cell>
          <cell r="E32" t="str">
            <v>СОШ № 24</v>
          </cell>
          <cell r="F32" t="str">
            <v>Новикова Ольга(III),
Левенцова Юлия(3ю)</v>
          </cell>
          <cell r="G32" t="str">
            <v>ж</v>
          </cell>
          <cell r="H32" t="str">
            <v>ЮН/ДЕВ_3</v>
          </cell>
          <cell r="J32">
            <v>1.1</v>
          </cell>
          <cell r="K32">
            <v>3</v>
          </cell>
        </row>
        <row r="33">
          <cell r="C33" t="str">
            <v>26_27</v>
          </cell>
          <cell r="D33" t="str">
            <v>Энгельс</v>
          </cell>
          <cell r="E33" t="str">
            <v>СОШ с.Генеральское</v>
          </cell>
          <cell r="F33" t="str">
            <v>Подопрыгорова Юлия(III),
Морозова Диана(II)</v>
          </cell>
          <cell r="G33" t="str">
            <v>ж</v>
          </cell>
          <cell r="H33" t="str">
            <v>ЮН/ДЕВ_3</v>
          </cell>
          <cell r="J33">
            <v>4</v>
          </cell>
          <cell r="K33">
            <v>4</v>
          </cell>
        </row>
        <row r="34">
          <cell r="C34" t="str">
            <v>24_25</v>
          </cell>
          <cell r="D34" t="str">
            <v>Энгельс</v>
          </cell>
          <cell r="E34" t="str">
            <v>СОШ с.Генеральское</v>
          </cell>
          <cell r="F34" t="str">
            <v>Колесов Михаил(II),
Шейко Максим(III)</v>
          </cell>
          <cell r="G34" t="str">
            <v>м</v>
          </cell>
          <cell r="H34" t="str">
            <v>ЮН/ДЕВ_3</v>
          </cell>
          <cell r="J34">
            <v>4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77777</v>
          </cell>
          <cell r="B2" t="str">
            <v>М/Ж_5</v>
          </cell>
          <cell r="C2" t="str">
            <v>l3</v>
          </cell>
          <cell r="D2" t="str">
            <v>т</v>
          </cell>
          <cell r="E2" t="str">
            <v>п</v>
          </cell>
          <cell r="F2" t="str">
            <v>уу3(I), уу4(I)</v>
          </cell>
          <cell r="G2" t="str">
            <v>ж</v>
          </cell>
          <cell r="H2">
            <v>40</v>
          </cell>
          <cell r="I2">
            <v>2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102</v>
          </cell>
        </row>
        <row r="2">
          <cell r="E2" t="str">
            <v>6.1</v>
          </cell>
          <cell r="F2">
            <v>1</v>
          </cell>
          <cell r="G2" t="str">
            <v>39</v>
          </cell>
          <cell r="H2" t="str">
            <v>Петрушова Дарья</v>
          </cell>
          <cell r="I2">
            <v>2000</v>
          </cell>
          <cell r="J2" t="str">
            <v>КМС</v>
          </cell>
          <cell r="K2" t="str">
            <v>ж</v>
          </cell>
          <cell r="L2" t="str">
            <v>М/Ж_3</v>
          </cell>
          <cell r="N2">
            <v>1</v>
          </cell>
          <cell r="O2" t="str">
            <v>ж 1</v>
          </cell>
          <cell r="Q2">
            <v>30</v>
          </cell>
          <cell r="R2">
            <v>2000</v>
          </cell>
          <cell r="U2">
            <v>200</v>
          </cell>
          <cell r="V2" t="str">
            <v>да</v>
          </cell>
        </row>
        <row r="3">
          <cell r="E3" t="str">
            <v>6.4</v>
          </cell>
          <cell r="F3">
            <v>4</v>
          </cell>
          <cell r="G3" t="str">
            <v>42</v>
          </cell>
          <cell r="H3" t="str">
            <v>Стукалова Ангелина</v>
          </cell>
          <cell r="I3">
            <v>1999</v>
          </cell>
          <cell r="J3" t="str">
            <v>I</v>
          </cell>
          <cell r="K3" t="str">
            <v>ж</v>
          </cell>
          <cell r="L3" t="str">
            <v>М/Ж_3</v>
          </cell>
          <cell r="N3">
            <v>1</v>
          </cell>
          <cell r="O3" t="str">
            <v>ж 1</v>
          </cell>
          <cell r="Q3">
            <v>10</v>
          </cell>
          <cell r="R3">
            <v>1999</v>
          </cell>
          <cell r="U3">
            <v>200</v>
          </cell>
          <cell r="V3" t="str">
            <v>да</v>
          </cell>
        </row>
        <row r="4">
          <cell r="E4" t="str">
            <v>6.2</v>
          </cell>
          <cell r="F4">
            <v>2</v>
          </cell>
          <cell r="G4" t="str">
            <v>40</v>
          </cell>
          <cell r="H4" t="str">
            <v>Маликова Екатерина</v>
          </cell>
          <cell r="I4">
            <v>1998</v>
          </cell>
          <cell r="J4" t="str">
            <v>I</v>
          </cell>
          <cell r="K4" t="str">
            <v>ж</v>
          </cell>
          <cell r="L4" t="str">
            <v>М/Ж_3</v>
          </cell>
          <cell r="N4">
            <v>1</v>
          </cell>
          <cell r="O4" t="str">
            <v>ж 2</v>
          </cell>
          <cell r="Q4">
            <v>10</v>
          </cell>
          <cell r="R4">
            <v>1998</v>
          </cell>
          <cell r="U4">
            <v>200</v>
          </cell>
          <cell r="V4" t="str">
            <v>да</v>
          </cell>
        </row>
        <row r="5">
          <cell r="E5" t="str">
            <v>6.3</v>
          </cell>
          <cell r="F5">
            <v>3</v>
          </cell>
          <cell r="G5" t="str">
            <v>41</v>
          </cell>
          <cell r="H5" t="str">
            <v>Горбачева Алина</v>
          </cell>
          <cell r="I5">
            <v>1999</v>
          </cell>
          <cell r="J5" t="str">
            <v>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ж 2</v>
          </cell>
          <cell r="Q5">
            <v>10</v>
          </cell>
          <cell r="R5">
            <v>1999</v>
          </cell>
          <cell r="U5">
            <v>200</v>
          </cell>
          <cell r="V5" t="str">
            <v>да</v>
          </cell>
        </row>
        <row r="6">
          <cell r="E6" t="str">
            <v>6.5</v>
          </cell>
          <cell r="F6">
            <v>5</v>
          </cell>
          <cell r="G6" t="str">
            <v>43</v>
          </cell>
          <cell r="H6" t="str">
            <v>Ерюшев Михаил</v>
          </cell>
          <cell r="I6">
            <v>2005</v>
          </cell>
          <cell r="J6" t="str">
            <v>I</v>
          </cell>
          <cell r="K6" t="str">
            <v>м</v>
          </cell>
          <cell r="L6" t="str">
            <v>М/Ж_3</v>
          </cell>
          <cell r="O6" t="str">
            <v>м 1</v>
          </cell>
          <cell r="Q6">
            <v>10</v>
          </cell>
          <cell r="R6">
            <v>2005</v>
          </cell>
          <cell r="U6">
            <v>100</v>
          </cell>
          <cell r="V6" t="str">
            <v>да</v>
          </cell>
        </row>
        <row r="7">
          <cell r="E7" t="str">
            <v>6.14</v>
          </cell>
          <cell r="F7">
            <v>14</v>
          </cell>
          <cell r="G7" t="str">
            <v>52</v>
          </cell>
          <cell r="H7" t="str">
            <v>Янов Виталий</v>
          </cell>
          <cell r="I7">
            <v>2002</v>
          </cell>
          <cell r="J7" t="str">
            <v>II</v>
          </cell>
          <cell r="K7" t="str">
            <v>м</v>
          </cell>
          <cell r="L7" t="str">
            <v>М/Ж_3</v>
          </cell>
          <cell r="O7" t="str">
            <v>м 1</v>
          </cell>
          <cell r="Q7">
            <v>3</v>
          </cell>
          <cell r="R7">
            <v>2002</v>
          </cell>
          <cell r="U7">
            <v>100</v>
          </cell>
          <cell r="V7" t="str">
            <v>да</v>
          </cell>
        </row>
        <row r="8">
          <cell r="E8" t="str">
            <v>6.8</v>
          </cell>
          <cell r="F8">
            <v>8</v>
          </cell>
          <cell r="G8" t="str">
            <v>46</v>
          </cell>
          <cell r="H8" t="str">
            <v>Хабибулин Марат</v>
          </cell>
          <cell r="I8">
            <v>2003</v>
          </cell>
          <cell r="J8" t="str">
            <v>II</v>
          </cell>
          <cell r="K8" t="str">
            <v>м</v>
          </cell>
          <cell r="L8" t="str">
            <v>М/Ж_3</v>
          </cell>
          <cell r="O8" t="str">
            <v>м 2</v>
          </cell>
          <cell r="Q8">
            <v>3</v>
          </cell>
          <cell r="R8">
            <v>2003</v>
          </cell>
          <cell r="U8">
            <v>100</v>
          </cell>
          <cell r="V8" t="str">
            <v>да</v>
          </cell>
        </row>
        <row r="9">
          <cell r="E9" t="str">
            <v>6.9</v>
          </cell>
          <cell r="F9">
            <v>9</v>
          </cell>
          <cell r="G9" t="str">
            <v>47</v>
          </cell>
          <cell r="H9" t="str">
            <v>Лазаренко Денис</v>
          </cell>
          <cell r="I9">
            <v>2003</v>
          </cell>
          <cell r="J9" t="str">
            <v>III</v>
          </cell>
          <cell r="K9" t="str">
            <v>м</v>
          </cell>
          <cell r="L9" t="str">
            <v>М/Ж_3</v>
          </cell>
          <cell r="O9" t="str">
            <v>м 2</v>
          </cell>
          <cell r="Q9">
            <v>1</v>
          </cell>
          <cell r="R9">
            <v>2003</v>
          </cell>
          <cell r="U9">
            <v>100</v>
          </cell>
          <cell r="V9" t="str">
            <v>да</v>
          </cell>
        </row>
        <row r="10">
          <cell r="E10" t="str">
            <v>6.6</v>
          </cell>
          <cell r="F10">
            <v>6</v>
          </cell>
          <cell r="G10" t="str">
            <v>44</v>
          </cell>
          <cell r="H10" t="str">
            <v>Колесов Никита</v>
          </cell>
          <cell r="I10">
            <v>2000</v>
          </cell>
          <cell r="J10" t="str">
            <v>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 3</v>
          </cell>
          <cell r="Q10">
            <v>10</v>
          </cell>
          <cell r="R10">
            <v>2000</v>
          </cell>
          <cell r="U10">
            <v>200</v>
          </cell>
          <cell r="V10" t="str">
            <v>да</v>
          </cell>
        </row>
        <row r="11">
          <cell r="E11" t="str">
            <v>6.7</v>
          </cell>
          <cell r="F11">
            <v>7</v>
          </cell>
          <cell r="G11" t="str">
            <v>45</v>
          </cell>
          <cell r="H11" t="str">
            <v>Ледовский Дмитрий</v>
          </cell>
          <cell r="I11">
            <v>2000</v>
          </cell>
          <cell r="J11" t="str">
            <v>I</v>
          </cell>
          <cell r="K11" t="str">
            <v>м</v>
          </cell>
          <cell r="L11" t="str">
            <v>М/Ж_3</v>
          </cell>
          <cell r="N11">
            <v>1</v>
          </cell>
          <cell r="O11" t="str">
            <v>м 3</v>
          </cell>
          <cell r="Q11">
            <v>10</v>
          </cell>
          <cell r="R11">
            <v>2000</v>
          </cell>
          <cell r="U11">
            <v>200</v>
          </cell>
          <cell r="V11" t="str">
            <v>да</v>
          </cell>
        </row>
        <row r="12">
          <cell r="E12" t="str">
            <v>6.10</v>
          </cell>
          <cell r="F12">
            <v>10</v>
          </cell>
          <cell r="G12" t="str">
            <v>48</v>
          </cell>
          <cell r="H12" t="str">
            <v>Бодин Артем</v>
          </cell>
          <cell r="I12">
            <v>2005</v>
          </cell>
          <cell r="J12" t="str">
            <v>I</v>
          </cell>
          <cell r="K12" t="str">
            <v>м</v>
          </cell>
          <cell r="L12" t="str">
            <v>М/Ж_3</v>
          </cell>
          <cell r="N12">
            <v>1</v>
          </cell>
          <cell r="O12" t="str">
            <v>м 4</v>
          </cell>
          <cell r="Q12">
            <v>10</v>
          </cell>
          <cell r="R12">
            <v>2005</v>
          </cell>
          <cell r="U12">
            <v>200</v>
          </cell>
          <cell r="V12" t="str">
            <v>да</v>
          </cell>
        </row>
        <row r="13">
          <cell r="E13" t="str">
            <v>6.11</v>
          </cell>
          <cell r="F13">
            <v>11</v>
          </cell>
          <cell r="G13" t="str">
            <v>49</v>
          </cell>
          <cell r="H13" t="str">
            <v>Долгов Никита</v>
          </cell>
          <cell r="I13">
            <v>2005</v>
          </cell>
          <cell r="J13" t="str">
            <v>I</v>
          </cell>
          <cell r="K13" t="str">
            <v>м</v>
          </cell>
          <cell r="L13" t="str">
            <v>М/Ж_3</v>
          </cell>
          <cell r="N13">
            <v>1</v>
          </cell>
          <cell r="O13" t="str">
            <v>м 4</v>
          </cell>
          <cell r="Q13">
            <v>10</v>
          </cell>
          <cell r="R13">
            <v>2005</v>
          </cell>
          <cell r="U13">
            <v>200</v>
          </cell>
          <cell r="V13" t="str">
            <v>да</v>
          </cell>
        </row>
        <row r="14">
          <cell r="E14" t="str">
            <v>6.12</v>
          </cell>
          <cell r="F14">
            <v>12</v>
          </cell>
          <cell r="G14" t="str">
            <v>50</v>
          </cell>
          <cell r="H14" t="str">
            <v>Сильченко Никита</v>
          </cell>
          <cell r="I14">
            <v>2000</v>
          </cell>
          <cell r="J14" t="str">
            <v>I</v>
          </cell>
          <cell r="K14" t="str">
            <v>м</v>
          </cell>
          <cell r="L14" t="str">
            <v>М/Ж_3</v>
          </cell>
          <cell r="N14">
            <v>1</v>
          </cell>
          <cell r="O14" t="str">
            <v>м 5</v>
          </cell>
          <cell r="Q14">
            <v>10</v>
          </cell>
          <cell r="R14">
            <v>2000</v>
          </cell>
          <cell r="U14">
            <v>200</v>
          </cell>
          <cell r="V14" t="str">
            <v>да</v>
          </cell>
        </row>
        <row r="15">
          <cell r="E15" t="str">
            <v>6.13</v>
          </cell>
          <cell r="F15">
            <v>13</v>
          </cell>
          <cell r="G15" t="str">
            <v>51</v>
          </cell>
          <cell r="H15" t="str">
            <v>Назыров Данила</v>
          </cell>
          <cell r="I15">
            <v>2003</v>
          </cell>
          <cell r="J15" t="str">
            <v>КМС</v>
          </cell>
          <cell r="K15" t="str">
            <v>м</v>
          </cell>
          <cell r="L15" t="str">
            <v>М/Ж_3</v>
          </cell>
          <cell r="O15" t="str">
            <v>м 5</v>
          </cell>
          <cell r="Q15">
            <v>30</v>
          </cell>
          <cell r="R15">
            <v>2003</v>
          </cell>
          <cell r="U15">
            <v>100</v>
          </cell>
          <cell r="V15" t="str">
            <v>да</v>
          </cell>
        </row>
        <row r="16">
          <cell r="E16" t="str">
            <v>8.9</v>
          </cell>
          <cell r="F16">
            <v>9</v>
          </cell>
          <cell r="G16" t="str">
            <v>81</v>
          </cell>
          <cell r="H16" t="str">
            <v>Александрова Кира</v>
          </cell>
          <cell r="I16" t="str">
            <v>08.07.2007</v>
          </cell>
          <cell r="J16" t="str">
            <v>1ю</v>
          </cell>
          <cell r="K16" t="str">
            <v>ж</v>
          </cell>
          <cell r="L16" t="str">
            <v>ЮН/ДЕВ_3</v>
          </cell>
          <cell r="N16">
            <v>1</v>
          </cell>
          <cell r="O16" t="str">
            <v/>
          </cell>
          <cell r="Q16">
            <v>1</v>
          </cell>
          <cell r="R16">
            <v>2007</v>
          </cell>
          <cell r="U16">
            <v>100</v>
          </cell>
          <cell r="V16" t="str">
            <v>да</v>
          </cell>
        </row>
        <row r="17">
          <cell r="E17" t="str">
            <v>8.19</v>
          </cell>
          <cell r="F17">
            <v>19</v>
          </cell>
          <cell r="G17" t="str">
            <v>91</v>
          </cell>
          <cell r="H17" t="str">
            <v>Шмаров Иван</v>
          </cell>
          <cell r="I17" t="str">
            <v>01.05.2005</v>
          </cell>
          <cell r="J17" t="str">
            <v>III</v>
          </cell>
          <cell r="K17" t="str">
            <v>м</v>
          </cell>
          <cell r="L17" t="str">
            <v>ЮН/ДЕВ_3</v>
          </cell>
          <cell r="N17">
            <v>1</v>
          </cell>
          <cell r="O17" t="str">
            <v/>
          </cell>
          <cell r="Q17">
            <v>1</v>
          </cell>
          <cell r="R17">
            <v>2005</v>
          </cell>
          <cell r="U17">
            <v>100</v>
          </cell>
          <cell r="V17" t="str">
            <v>да</v>
          </cell>
        </row>
        <row r="18">
          <cell r="E18" t="str">
            <v>8.1</v>
          </cell>
          <cell r="F18">
            <v>1</v>
          </cell>
          <cell r="G18" t="str">
            <v>73</v>
          </cell>
          <cell r="H18" t="str">
            <v>Ермишина Алиса</v>
          </cell>
          <cell r="I18" t="str">
            <v>13.02.2008</v>
          </cell>
          <cell r="J18" t="str">
            <v>1ю</v>
          </cell>
          <cell r="K18" t="str">
            <v>ж</v>
          </cell>
          <cell r="L18" t="str">
            <v>ЮН/ДЕВ_3</v>
          </cell>
          <cell r="N18">
            <v>1</v>
          </cell>
          <cell r="O18" t="str">
            <v>ж 1</v>
          </cell>
          <cell r="Q18">
            <v>1</v>
          </cell>
          <cell r="R18">
            <v>2008</v>
          </cell>
          <cell r="U18">
            <v>200</v>
          </cell>
          <cell r="V18" t="str">
            <v>да</v>
          </cell>
        </row>
        <row r="19">
          <cell r="E19" t="str">
            <v>8.2</v>
          </cell>
          <cell r="F19">
            <v>2</v>
          </cell>
          <cell r="G19" t="str">
            <v>74</v>
          </cell>
          <cell r="H19" t="str">
            <v>Зенина Полина</v>
          </cell>
          <cell r="I19" t="str">
            <v>19.06.2008</v>
          </cell>
          <cell r="J19" t="str">
            <v>1ю</v>
          </cell>
          <cell r="K19" t="str">
            <v>ж</v>
          </cell>
          <cell r="L19" t="str">
            <v>ЮН/ДЕВ_3</v>
          </cell>
          <cell r="N19">
            <v>1</v>
          </cell>
          <cell r="O19" t="str">
            <v>ж 1</v>
          </cell>
          <cell r="Q19">
            <v>1</v>
          </cell>
          <cell r="R19">
            <v>2008</v>
          </cell>
          <cell r="U19">
            <v>200</v>
          </cell>
          <cell r="V19" t="str">
            <v>да</v>
          </cell>
        </row>
        <row r="20">
          <cell r="E20" t="str">
            <v>8.7</v>
          </cell>
          <cell r="F20">
            <v>7</v>
          </cell>
          <cell r="G20" t="str">
            <v>79</v>
          </cell>
          <cell r="H20" t="str">
            <v>Масеева Арина</v>
          </cell>
          <cell r="I20" t="str">
            <v>19.09.2004</v>
          </cell>
          <cell r="J20" t="str">
            <v>II</v>
          </cell>
          <cell r="K20" t="str">
            <v>ж</v>
          </cell>
          <cell r="L20" t="str">
            <v>М/Ж_3</v>
          </cell>
          <cell r="N20">
            <v>1</v>
          </cell>
          <cell r="O20" t="str">
            <v>ж 2</v>
          </cell>
          <cell r="Q20">
            <v>3</v>
          </cell>
          <cell r="R20">
            <v>2004</v>
          </cell>
          <cell r="U20">
            <v>200</v>
          </cell>
          <cell r="V20" t="str">
            <v>да</v>
          </cell>
        </row>
        <row r="21">
          <cell r="E21" t="str">
            <v>8.8</v>
          </cell>
          <cell r="F21">
            <v>8</v>
          </cell>
          <cell r="G21" t="str">
            <v>80</v>
          </cell>
          <cell r="H21" t="str">
            <v>Александрова Кира</v>
          </cell>
          <cell r="I21" t="str">
            <v>08.07.2007</v>
          </cell>
          <cell r="J21" t="str">
            <v>1ю</v>
          </cell>
          <cell r="K21" t="str">
            <v>ж</v>
          </cell>
          <cell r="L21" t="str">
            <v>М/Ж_3</v>
          </cell>
          <cell r="O21" t="str">
            <v>ж 2</v>
          </cell>
          <cell r="Q21">
            <v>1</v>
          </cell>
          <cell r="R21">
            <v>2007</v>
          </cell>
          <cell r="U21">
            <v>100</v>
          </cell>
          <cell r="V21" t="str">
            <v>да</v>
          </cell>
        </row>
        <row r="22">
          <cell r="E22" t="str">
            <v>8.10</v>
          </cell>
          <cell r="F22">
            <v>10</v>
          </cell>
          <cell r="G22" t="str">
            <v>82</v>
          </cell>
          <cell r="H22" t="str">
            <v>Жардимгалиева Кира</v>
          </cell>
          <cell r="I22" t="str">
            <v>14.07.2007</v>
          </cell>
          <cell r="J22" t="str">
            <v>1ю</v>
          </cell>
          <cell r="K22" t="str">
            <v>ж</v>
          </cell>
          <cell r="L22" t="str">
            <v>ЮН/ДЕВ_3</v>
          </cell>
          <cell r="N22">
            <v>1</v>
          </cell>
          <cell r="O22" t="str">
            <v>ж 3</v>
          </cell>
          <cell r="Q22">
            <v>1</v>
          </cell>
          <cell r="R22">
            <v>2007</v>
          </cell>
          <cell r="U22">
            <v>200</v>
          </cell>
          <cell r="V22" t="str">
            <v>да</v>
          </cell>
        </row>
        <row r="23">
          <cell r="E23" t="str">
            <v>8.11</v>
          </cell>
          <cell r="F23">
            <v>11</v>
          </cell>
          <cell r="G23" t="str">
            <v>83</v>
          </cell>
          <cell r="H23" t="str">
            <v>Абрамович Яна</v>
          </cell>
          <cell r="I23" t="str">
            <v>11.05.2006</v>
          </cell>
          <cell r="J23" t="str">
            <v>1ю</v>
          </cell>
          <cell r="K23" t="str">
            <v>ж</v>
          </cell>
          <cell r="L23" t="str">
            <v>ЮН/ДЕВ_3</v>
          </cell>
          <cell r="N23">
            <v>1</v>
          </cell>
          <cell r="O23" t="str">
            <v>ж 3</v>
          </cell>
          <cell r="Q23">
            <v>1</v>
          </cell>
          <cell r="R23">
            <v>2006</v>
          </cell>
          <cell r="U23">
            <v>200</v>
          </cell>
          <cell r="V23" t="str">
            <v>да</v>
          </cell>
        </row>
        <row r="24">
          <cell r="E24" t="str">
            <v>8.12</v>
          </cell>
          <cell r="F24">
            <v>12</v>
          </cell>
          <cell r="G24" t="str">
            <v>84</v>
          </cell>
          <cell r="H24" t="str">
            <v>Прохорова Эльмира</v>
          </cell>
          <cell r="I24" t="str">
            <v>12.02.2006</v>
          </cell>
          <cell r="J24" t="str">
            <v>1ю</v>
          </cell>
          <cell r="K24" t="str">
            <v>ж</v>
          </cell>
          <cell r="L24" t="str">
            <v>ЮН/ДЕВ_3</v>
          </cell>
          <cell r="N24">
            <v>1</v>
          </cell>
          <cell r="O24" t="str">
            <v>ж 4</v>
          </cell>
          <cell r="Q24">
            <v>1</v>
          </cell>
          <cell r="R24">
            <v>2006</v>
          </cell>
          <cell r="U24">
            <v>200</v>
          </cell>
          <cell r="V24" t="str">
            <v>да</v>
          </cell>
        </row>
        <row r="25">
          <cell r="E25" t="str">
            <v>8.17</v>
          </cell>
          <cell r="F25">
            <v>17</v>
          </cell>
          <cell r="G25" t="str">
            <v>89</v>
          </cell>
          <cell r="H25" t="str">
            <v>Пименова Мария</v>
          </cell>
          <cell r="I25" t="str">
            <v>25.01.2006</v>
          </cell>
          <cell r="J25" t="str">
            <v>1ю</v>
          </cell>
          <cell r="K25" t="str">
            <v>ж</v>
          </cell>
          <cell r="L25" t="str">
            <v>ЮН/ДЕВ_3</v>
          </cell>
          <cell r="N25">
            <v>1</v>
          </cell>
          <cell r="O25" t="str">
            <v>ж 4</v>
          </cell>
          <cell r="Q25">
            <v>1</v>
          </cell>
          <cell r="R25">
            <v>2006</v>
          </cell>
          <cell r="U25">
            <v>200</v>
          </cell>
          <cell r="V25" t="str">
            <v>да</v>
          </cell>
        </row>
        <row r="26">
          <cell r="E26" t="str">
            <v>9.4</v>
          </cell>
          <cell r="F26">
            <v>4</v>
          </cell>
          <cell r="G26" t="str">
            <v>96</v>
          </cell>
          <cell r="H26" t="str">
            <v>Бадеева Ксения</v>
          </cell>
          <cell r="I26" t="str">
            <v>12.06.2008</v>
          </cell>
          <cell r="J26" t="str">
            <v>1ю</v>
          </cell>
          <cell r="K26" t="str">
            <v>ж</v>
          </cell>
          <cell r="L26" t="str">
            <v>ЮН/ДЕВ_3</v>
          </cell>
          <cell r="N26">
            <v>1</v>
          </cell>
          <cell r="O26" t="str">
            <v>ж 5</v>
          </cell>
          <cell r="Q26">
            <v>1</v>
          </cell>
          <cell r="R26">
            <v>2008</v>
          </cell>
          <cell r="U26">
            <v>200</v>
          </cell>
          <cell r="V26" t="str">
            <v>да</v>
          </cell>
        </row>
        <row r="27">
          <cell r="E27" t="str">
            <v>9.9</v>
          </cell>
          <cell r="F27">
            <v>9</v>
          </cell>
          <cell r="G27" t="str">
            <v>101</v>
          </cell>
          <cell r="H27" t="str">
            <v>Чумакова Алена</v>
          </cell>
          <cell r="I27" t="str">
            <v>19.08.2008</v>
          </cell>
          <cell r="J27" t="str">
            <v>1ю</v>
          </cell>
          <cell r="K27" t="str">
            <v>ж</v>
          </cell>
          <cell r="L27" t="str">
            <v>ЮН/ДЕВ_3</v>
          </cell>
          <cell r="N27">
            <v>1</v>
          </cell>
          <cell r="O27" t="str">
            <v>ж 5</v>
          </cell>
          <cell r="Q27">
            <v>1</v>
          </cell>
          <cell r="R27">
            <v>2008</v>
          </cell>
          <cell r="U27">
            <v>200</v>
          </cell>
          <cell r="V27" t="str">
            <v>да</v>
          </cell>
        </row>
        <row r="28">
          <cell r="E28" t="str">
            <v>8.3</v>
          </cell>
          <cell r="F28">
            <v>3</v>
          </cell>
          <cell r="G28" t="str">
            <v>75</v>
          </cell>
          <cell r="H28" t="str">
            <v>Бугаев Дмитрий</v>
          </cell>
          <cell r="I28" t="str">
            <v>12.11.2007</v>
          </cell>
          <cell r="J28" t="str">
            <v>1ю</v>
          </cell>
          <cell r="K28" t="str">
            <v>м</v>
          </cell>
          <cell r="L28" t="str">
            <v>ЮН/ДЕВ_3</v>
          </cell>
          <cell r="N28">
            <v>1</v>
          </cell>
          <cell r="O28" t="str">
            <v>м 1</v>
          </cell>
          <cell r="Q28">
            <v>1</v>
          </cell>
          <cell r="R28">
            <v>2007</v>
          </cell>
          <cell r="U28">
            <v>200</v>
          </cell>
          <cell r="V28" t="str">
            <v>да</v>
          </cell>
        </row>
        <row r="29">
          <cell r="E29" t="str">
            <v>8.4</v>
          </cell>
          <cell r="F29">
            <v>4</v>
          </cell>
          <cell r="G29" t="str">
            <v>76</v>
          </cell>
          <cell r="H29" t="str">
            <v>Колегов Михаил</v>
          </cell>
          <cell r="I29" t="str">
            <v>26.12.2008</v>
          </cell>
          <cell r="J29" t="str">
            <v>1ю</v>
          </cell>
          <cell r="K29" t="str">
            <v>м</v>
          </cell>
          <cell r="L29" t="str">
            <v>ЮН/ДЕВ_3</v>
          </cell>
          <cell r="N29">
            <v>1</v>
          </cell>
          <cell r="O29" t="str">
            <v>м 1</v>
          </cell>
          <cell r="Q29">
            <v>1</v>
          </cell>
          <cell r="R29">
            <v>2008</v>
          </cell>
          <cell r="U29">
            <v>200</v>
          </cell>
          <cell r="V29" t="str">
            <v>да</v>
          </cell>
        </row>
        <row r="30">
          <cell r="E30" t="str">
            <v>8.5</v>
          </cell>
          <cell r="F30">
            <v>5</v>
          </cell>
          <cell r="G30" t="str">
            <v>77</v>
          </cell>
          <cell r="H30" t="str">
            <v>Мельников Данил</v>
          </cell>
          <cell r="I30" t="str">
            <v>13.12.2007</v>
          </cell>
          <cell r="J30" t="str">
            <v>1ю</v>
          </cell>
          <cell r="K30" t="str">
            <v>м</v>
          </cell>
          <cell r="L30" t="str">
            <v>ЮН/ДЕВ_3</v>
          </cell>
          <cell r="N30">
            <v>1</v>
          </cell>
          <cell r="O30" t="str">
            <v>м 2</v>
          </cell>
          <cell r="Q30">
            <v>1</v>
          </cell>
          <cell r="R30">
            <v>2007</v>
          </cell>
          <cell r="U30">
            <v>200</v>
          </cell>
          <cell r="V30" t="str">
            <v>да</v>
          </cell>
        </row>
        <row r="31">
          <cell r="E31" t="str">
            <v>8.6</v>
          </cell>
          <cell r="F31">
            <v>6</v>
          </cell>
          <cell r="G31" t="str">
            <v>78</v>
          </cell>
          <cell r="H31" t="str">
            <v>Моисеев Матвей</v>
          </cell>
          <cell r="I31" t="str">
            <v>10.01.2008</v>
          </cell>
          <cell r="J31" t="str">
            <v>1ю</v>
          </cell>
          <cell r="K31" t="str">
            <v>м</v>
          </cell>
          <cell r="L31" t="str">
            <v>ЮН/ДЕВ_3</v>
          </cell>
          <cell r="N31">
            <v>1</v>
          </cell>
          <cell r="O31" t="str">
            <v>м 2</v>
          </cell>
          <cell r="Q31">
            <v>1</v>
          </cell>
          <cell r="R31">
            <v>2008</v>
          </cell>
          <cell r="U31">
            <v>200</v>
          </cell>
          <cell r="V31" t="str">
            <v>да</v>
          </cell>
        </row>
        <row r="32">
          <cell r="E32" t="str">
            <v>8.13</v>
          </cell>
          <cell r="F32">
            <v>13</v>
          </cell>
          <cell r="G32" t="str">
            <v>85</v>
          </cell>
          <cell r="H32" t="str">
            <v>Сальников Иван</v>
          </cell>
          <cell r="I32" t="str">
            <v>11.06.2007</v>
          </cell>
          <cell r="J32" t="str">
            <v>1ю</v>
          </cell>
          <cell r="K32" t="str">
            <v>м</v>
          </cell>
          <cell r="L32" t="str">
            <v>ЮН/ДЕВ_3</v>
          </cell>
          <cell r="N32">
            <v>1</v>
          </cell>
          <cell r="O32" t="str">
            <v>м 3</v>
          </cell>
          <cell r="Q32">
            <v>1</v>
          </cell>
          <cell r="R32">
            <v>2007</v>
          </cell>
          <cell r="U32">
            <v>200</v>
          </cell>
          <cell r="V32" t="str">
            <v>да</v>
          </cell>
        </row>
        <row r="33">
          <cell r="E33" t="str">
            <v>8.16</v>
          </cell>
          <cell r="F33">
            <v>16</v>
          </cell>
          <cell r="G33" t="str">
            <v>88</v>
          </cell>
          <cell r="H33" t="str">
            <v>Сурков Алексей</v>
          </cell>
          <cell r="I33" t="str">
            <v>19.09.2006</v>
          </cell>
          <cell r="J33" t="str">
            <v>1ю</v>
          </cell>
          <cell r="K33" t="str">
            <v>м</v>
          </cell>
          <cell r="L33" t="str">
            <v>ЮН/ДЕВ_3</v>
          </cell>
          <cell r="N33">
            <v>1</v>
          </cell>
          <cell r="O33" t="str">
            <v>м 3</v>
          </cell>
          <cell r="Q33">
            <v>1</v>
          </cell>
          <cell r="R33">
            <v>2006</v>
          </cell>
          <cell r="U33">
            <v>200</v>
          </cell>
          <cell r="V33" t="str">
            <v>да</v>
          </cell>
        </row>
        <row r="34">
          <cell r="E34" t="str">
            <v>8.14</v>
          </cell>
          <cell r="F34">
            <v>14</v>
          </cell>
          <cell r="G34" t="str">
            <v>86</v>
          </cell>
          <cell r="H34" t="str">
            <v>Калинкин Тимофей</v>
          </cell>
          <cell r="I34" t="str">
            <v>02.02.2005</v>
          </cell>
          <cell r="J34" t="str">
            <v>1ю</v>
          </cell>
          <cell r="K34" t="str">
            <v>м</v>
          </cell>
          <cell r="L34" t="str">
            <v>ЮН/ДЕВ_3</v>
          </cell>
          <cell r="N34">
            <v>1</v>
          </cell>
          <cell r="O34" t="str">
            <v>м 4</v>
          </cell>
          <cell r="Q34">
            <v>1</v>
          </cell>
          <cell r="R34">
            <v>2005</v>
          </cell>
          <cell r="U34">
            <v>200</v>
          </cell>
          <cell r="V34" t="str">
            <v>да</v>
          </cell>
        </row>
        <row r="35">
          <cell r="E35" t="str">
            <v>8.15</v>
          </cell>
          <cell r="F35">
            <v>15</v>
          </cell>
          <cell r="G35" t="str">
            <v>87</v>
          </cell>
          <cell r="H35" t="str">
            <v>Москаленко Сергей</v>
          </cell>
          <cell r="I35" t="str">
            <v>18.07.2005</v>
          </cell>
          <cell r="J35" t="str">
            <v>1ю</v>
          </cell>
          <cell r="K35" t="str">
            <v>м</v>
          </cell>
          <cell r="L35" t="str">
            <v>ЮН/ДЕВ_3</v>
          </cell>
          <cell r="N35">
            <v>1</v>
          </cell>
          <cell r="O35" t="str">
            <v>м 4</v>
          </cell>
          <cell r="Q35">
            <v>1</v>
          </cell>
          <cell r="R35">
            <v>2005</v>
          </cell>
          <cell r="U35">
            <v>200</v>
          </cell>
          <cell r="V35" t="str">
            <v>да</v>
          </cell>
        </row>
        <row r="36">
          <cell r="E36" t="str">
            <v>8.18</v>
          </cell>
          <cell r="F36">
            <v>18</v>
          </cell>
          <cell r="G36" t="str">
            <v>90</v>
          </cell>
          <cell r="H36" t="str">
            <v>Шмаров Иван</v>
          </cell>
          <cell r="I36" t="str">
            <v>01.05.2005</v>
          </cell>
          <cell r="J36" t="str">
            <v>III</v>
          </cell>
          <cell r="K36" t="str">
            <v>м</v>
          </cell>
          <cell r="L36" t="str">
            <v>М/Ж_3</v>
          </cell>
          <cell r="O36" t="str">
            <v>м 5</v>
          </cell>
          <cell r="Q36">
            <v>1</v>
          </cell>
          <cell r="R36">
            <v>2005</v>
          </cell>
          <cell r="U36">
            <v>100</v>
          </cell>
          <cell r="V36" t="str">
            <v>да</v>
          </cell>
        </row>
        <row r="37">
          <cell r="E37" t="str">
            <v>8.20</v>
          </cell>
          <cell r="F37">
            <v>20</v>
          </cell>
          <cell r="G37" t="str">
            <v>92</v>
          </cell>
          <cell r="H37" t="str">
            <v>Горелов Илья</v>
          </cell>
          <cell r="I37" t="str">
            <v>12.04.2004</v>
          </cell>
          <cell r="J37" t="str">
            <v>I</v>
          </cell>
          <cell r="K37" t="str">
            <v>м</v>
          </cell>
          <cell r="L37" t="str">
            <v>М/Ж_3</v>
          </cell>
          <cell r="N37">
            <v>1</v>
          </cell>
          <cell r="O37" t="str">
            <v>м 5</v>
          </cell>
          <cell r="Q37">
            <v>10</v>
          </cell>
          <cell r="R37">
            <v>2004</v>
          </cell>
          <cell r="U37">
            <v>200</v>
          </cell>
          <cell r="V37" t="str">
            <v>да</v>
          </cell>
        </row>
        <row r="38">
          <cell r="E38" t="str">
            <v>9.3</v>
          </cell>
          <cell r="F38">
            <v>3</v>
          </cell>
          <cell r="G38" t="str">
            <v>95</v>
          </cell>
          <cell r="H38" t="str">
            <v>Казаринов Андрей</v>
          </cell>
          <cell r="I38" t="str">
            <v>10.12.1996</v>
          </cell>
          <cell r="J38" t="str">
            <v>МС</v>
          </cell>
          <cell r="K38" t="str">
            <v>м</v>
          </cell>
          <cell r="L38" t="str">
            <v>М/Ж_3</v>
          </cell>
          <cell r="N38">
            <v>1</v>
          </cell>
          <cell r="O38" t="str">
            <v>м 6</v>
          </cell>
          <cell r="Q38">
            <v>100</v>
          </cell>
          <cell r="R38">
            <v>1996</v>
          </cell>
          <cell r="U38">
            <v>200</v>
          </cell>
          <cell r="V38" t="str">
            <v>да</v>
          </cell>
        </row>
        <row r="39">
          <cell r="E39" t="str">
            <v>9.5</v>
          </cell>
          <cell r="F39">
            <v>5</v>
          </cell>
          <cell r="G39" t="str">
            <v>97</v>
          </cell>
          <cell r="H39" t="str">
            <v>Шапкарин Денис</v>
          </cell>
          <cell r="I39" t="str">
            <v>26.05.2003</v>
          </cell>
          <cell r="J39" t="str">
            <v>II</v>
          </cell>
          <cell r="K39" t="str">
            <v>м</v>
          </cell>
          <cell r="L39" t="str">
            <v>М/Ж_3</v>
          </cell>
          <cell r="N39">
            <v>1</v>
          </cell>
          <cell r="O39" t="str">
            <v>м 6</v>
          </cell>
          <cell r="Q39">
            <v>3</v>
          </cell>
          <cell r="R39">
            <v>2003</v>
          </cell>
          <cell r="U39">
            <v>200</v>
          </cell>
          <cell r="V39" t="str">
            <v>да</v>
          </cell>
        </row>
        <row r="40">
          <cell r="E40" t="str">
            <v>9.6</v>
          </cell>
          <cell r="F40">
            <v>6</v>
          </cell>
          <cell r="G40" t="str">
            <v>98</v>
          </cell>
          <cell r="H40" t="str">
            <v>Шапкарин Иван</v>
          </cell>
          <cell r="I40" t="str">
            <v>01.11.2007</v>
          </cell>
          <cell r="J40" t="str">
            <v>1ю</v>
          </cell>
          <cell r="K40" t="str">
            <v>м</v>
          </cell>
          <cell r="L40" t="str">
            <v>ЮН/ДЕВ_3</v>
          </cell>
          <cell r="N40">
            <v>1</v>
          </cell>
          <cell r="O40" t="str">
            <v>м 7</v>
          </cell>
          <cell r="Q40">
            <v>1</v>
          </cell>
          <cell r="R40">
            <v>2007</v>
          </cell>
          <cell r="U40">
            <v>200</v>
          </cell>
          <cell r="V40" t="str">
            <v>да</v>
          </cell>
        </row>
        <row r="41">
          <cell r="E41" t="str">
            <v>9.7</v>
          </cell>
          <cell r="F41">
            <v>7</v>
          </cell>
          <cell r="G41" t="str">
            <v>99</v>
          </cell>
          <cell r="H41" t="str">
            <v>Свинцов Андрей</v>
          </cell>
          <cell r="I41" t="str">
            <v>25.03.2007</v>
          </cell>
          <cell r="J41" t="str">
            <v>1ю</v>
          </cell>
          <cell r="K41" t="str">
            <v>м</v>
          </cell>
          <cell r="L41" t="str">
            <v>ЮН/ДЕВ_3</v>
          </cell>
          <cell r="N41">
            <v>1</v>
          </cell>
          <cell r="O41" t="str">
            <v>м 7</v>
          </cell>
          <cell r="Q41">
            <v>1</v>
          </cell>
          <cell r="R41">
            <v>2007</v>
          </cell>
          <cell r="U41">
            <v>200</v>
          </cell>
          <cell r="V41" t="str">
            <v>да</v>
          </cell>
        </row>
        <row r="42">
          <cell r="E42" t="str">
            <v>9.8</v>
          </cell>
          <cell r="F42">
            <v>8</v>
          </cell>
          <cell r="G42" t="str">
            <v>100</v>
          </cell>
          <cell r="H42" t="str">
            <v>Авдонин Артем</v>
          </cell>
          <cell r="I42" t="str">
            <v>08.07.2009</v>
          </cell>
          <cell r="J42" t="str">
            <v>1ю</v>
          </cell>
          <cell r="K42" t="str">
            <v>м</v>
          </cell>
          <cell r="L42" t="str">
            <v>ЮН/ДЕВ_3</v>
          </cell>
          <cell r="N42">
            <v>1</v>
          </cell>
          <cell r="O42" t="str">
            <v>м 8</v>
          </cell>
          <cell r="Q42">
            <v>1</v>
          </cell>
          <cell r="R42">
            <v>2009</v>
          </cell>
          <cell r="U42">
            <v>200</v>
          </cell>
          <cell r="V42" t="str">
            <v>да</v>
          </cell>
        </row>
        <row r="43">
          <cell r="E43" t="str">
            <v>9.10</v>
          </cell>
          <cell r="F43">
            <v>10</v>
          </cell>
          <cell r="G43" t="str">
            <v>102</v>
          </cell>
          <cell r="H43" t="str">
            <v>Булыгин Иван</v>
          </cell>
          <cell r="I43" t="str">
            <v>08.03.2009</v>
          </cell>
          <cell r="J43" t="str">
            <v>1ю</v>
          </cell>
          <cell r="K43" t="str">
            <v>м</v>
          </cell>
          <cell r="L43" t="str">
            <v>ЮН/ДЕВ_3</v>
          </cell>
          <cell r="N43">
            <v>1</v>
          </cell>
          <cell r="O43" t="str">
            <v>м 8</v>
          </cell>
          <cell r="Q43">
            <v>1</v>
          </cell>
          <cell r="R43">
            <v>2009</v>
          </cell>
          <cell r="U43">
            <v>200</v>
          </cell>
          <cell r="V43" t="str">
            <v>да</v>
          </cell>
        </row>
        <row r="44">
          <cell r="E44" t="str">
            <v>9.1</v>
          </cell>
          <cell r="F44">
            <v>1</v>
          </cell>
          <cell r="G44" t="str">
            <v>93</v>
          </cell>
          <cell r="H44" t="str">
            <v>Гашков Максим</v>
          </cell>
          <cell r="I44" t="str">
            <v>10.04.2008</v>
          </cell>
          <cell r="J44" t="str">
            <v>1ю</v>
          </cell>
          <cell r="K44" t="str">
            <v>м</v>
          </cell>
          <cell r="L44" t="str">
            <v>ЮН/ДЕВ_3</v>
          </cell>
          <cell r="N44">
            <v>1</v>
          </cell>
          <cell r="O44" t="str">
            <v>м 9</v>
          </cell>
          <cell r="Q44">
            <v>1</v>
          </cell>
          <cell r="R44">
            <v>2008</v>
          </cell>
          <cell r="U44">
            <v>200</v>
          </cell>
          <cell r="V44" t="str">
            <v>да</v>
          </cell>
        </row>
        <row r="45">
          <cell r="E45" t="str">
            <v>9.2</v>
          </cell>
          <cell r="F45">
            <v>2</v>
          </cell>
          <cell r="G45" t="str">
            <v>94</v>
          </cell>
          <cell r="H45" t="str">
            <v>Уланов Михаил</v>
          </cell>
          <cell r="I45" t="str">
            <v>22.02.2006</v>
          </cell>
          <cell r="J45" t="str">
            <v>1ю</v>
          </cell>
          <cell r="K45" t="str">
            <v>м</v>
          </cell>
          <cell r="L45" t="str">
            <v>ЮН/ДЕВ_3</v>
          </cell>
          <cell r="N45">
            <v>1</v>
          </cell>
          <cell r="O45" t="str">
            <v>м 9</v>
          </cell>
          <cell r="Q45">
            <v>1</v>
          </cell>
          <cell r="R45">
            <v>2006</v>
          </cell>
          <cell r="U45">
            <v>200</v>
          </cell>
          <cell r="V45" t="str">
            <v>да</v>
          </cell>
        </row>
        <row r="46">
          <cell r="E46" t="str">
            <v>7.4</v>
          </cell>
          <cell r="F46">
            <v>4</v>
          </cell>
          <cell r="G46" t="str">
            <v>56</v>
          </cell>
          <cell r="H46" t="str">
            <v>Поздняков Владимир</v>
          </cell>
          <cell r="I46" t="str">
            <v>2007</v>
          </cell>
          <cell r="J46" t="str">
            <v>2ю</v>
          </cell>
          <cell r="K46" t="str">
            <v>м</v>
          </cell>
          <cell r="L46" t="str">
            <v>ЮН/ДЕВ_3</v>
          </cell>
          <cell r="N46">
            <v>1</v>
          </cell>
          <cell r="O46" t="str">
            <v/>
          </cell>
          <cell r="Q46">
            <v>0.3</v>
          </cell>
          <cell r="R46">
            <v>2007</v>
          </cell>
          <cell r="U46">
            <v>100</v>
          </cell>
          <cell r="V46" t="str">
            <v>да</v>
          </cell>
        </row>
        <row r="47">
          <cell r="E47" t="str">
            <v>7.5</v>
          </cell>
          <cell r="F47">
            <v>5</v>
          </cell>
          <cell r="G47" t="str">
            <v>57</v>
          </cell>
          <cell r="H47" t="str">
            <v>Логинова Виктория</v>
          </cell>
          <cell r="I47" t="str">
            <v>2007</v>
          </cell>
          <cell r="J47" t="str">
            <v>б/р</v>
          </cell>
          <cell r="K47" t="str">
            <v>ж</v>
          </cell>
          <cell r="L47" t="str">
            <v>ЮН/ДЕВ_3</v>
          </cell>
          <cell r="N47">
            <v>1</v>
          </cell>
          <cell r="O47" t="str">
            <v/>
          </cell>
          <cell r="Q47">
            <v>0</v>
          </cell>
          <cell r="R47">
            <v>2007</v>
          </cell>
          <cell r="U47">
            <v>100</v>
          </cell>
          <cell r="V47" t="str">
            <v>да</v>
          </cell>
        </row>
        <row r="48">
          <cell r="E48" t="str">
            <v>7.8</v>
          </cell>
          <cell r="F48">
            <v>8</v>
          </cell>
          <cell r="G48" t="str">
            <v>60</v>
          </cell>
          <cell r="H48" t="str">
            <v>Скорик Артем</v>
          </cell>
          <cell r="I48" t="str">
            <v>2006</v>
          </cell>
          <cell r="J48" t="str">
            <v>2ю</v>
          </cell>
          <cell r="K48" t="str">
            <v>м</v>
          </cell>
          <cell r="L48" t="str">
            <v>ЮН/ДЕВ_3</v>
          </cell>
          <cell r="N48">
            <v>1</v>
          </cell>
          <cell r="O48" t="str">
            <v/>
          </cell>
          <cell r="Q48">
            <v>0.3</v>
          </cell>
          <cell r="R48">
            <v>2006</v>
          </cell>
          <cell r="U48">
            <v>100</v>
          </cell>
          <cell r="V48" t="str">
            <v>да</v>
          </cell>
        </row>
        <row r="49">
          <cell r="E49" t="str">
            <v>7.13</v>
          </cell>
          <cell r="F49">
            <v>13</v>
          </cell>
          <cell r="G49" t="str">
            <v>65</v>
          </cell>
          <cell r="H49" t="str">
            <v>Молчанова Анастасия</v>
          </cell>
          <cell r="I49" t="str">
            <v>2005</v>
          </cell>
          <cell r="J49" t="str">
            <v>III</v>
          </cell>
          <cell r="K49" t="str">
            <v>ж</v>
          </cell>
          <cell r="L49" t="str">
            <v>ЮН/ДЕВ_3</v>
          </cell>
          <cell r="N49">
            <v>1</v>
          </cell>
          <cell r="O49" t="str">
            <v/>
          </cell>
          <cell r="Q49">
            <v>1</v>
          </cell>
          <cell r="R49">
            <v>2005</v>
          </cell>
          <cell r="U49">
            <v>100</v>
          </cell>
          <cell r="V49" t="str">
            <v>да</v>
          </cell>
        </row>
        <row r="50">
          <cell r="E50" t="str">
            <v>7.17</v>
          </cell>
          <cell r="F50">
            <v>17</v>
          </cell>
          <cell r="G50" t="str">
            <v>69</v>
          </cell>
          <cell r="H50" t="str">
            <v>Логинова Кристина</v>
          </cell>
          <cell r="I50" t="str">
            <v>2005</v>
          </cell>
          <cell r="J50" t="str">
            <v>б/р</v>
          </cell>
          <cell r="K50" t="str">
            <v>ж</v>
          </cell>
          <cell r="L50" t="str">
            <v>ЮН/ДЕВ_3</v>
          </cell>
          <cell r="N50">
            <v>1</v>
          </cell>
          <cell r="O50" t="str">
            <v/>
          </cell>
          <cell r="Q50">
            <v>0</v>
          </cell>
          <cell r="R50">
            <v>2005</v>
          </cell>
          <cell r="U50">
            <v>100</v>
          </cell>
          <cell r="V50" t="str">
            <v>да</v>
          </cell>
        </row>
        <row r="51">
          <cell r="E51" t="str">
            <v>7.1</v>
          </cell>
          <cell r="F51">
            <v>1</v>
          </cell>
          <cell r="G51" t="str">
            <v>70</v>
          </cell>
          <cell r="H51" t="str">
            <v>Назыров Данила</v>
          </cell>
          <cell r="I51" t="str">
            <v>2003</v>
          </cell>
          <cell r="J51" t="str">
            <v>КМС</v>
          </cell>
          <cell r="K51" t="str">
            <v>м</v>
          </cell>
          <cell r="L51" t="str">
            <v>М/Ж_3</v>
          </cell>
          <cell r="N51">
            <v>1</v>
          </cell>
          <cell r="O51" t="str">
            <v/>
          </cell>
          <cell r="Q51">
            <v>30</v>
          </cell>
          <cell r="R51">
            <v>2003</v>
          </cell>
          <cell r="U51">
            <v>100</v>
          </cell>
          <cell r="V51" t="str">
            <v>да</v>
          </cell>
        </row>
        <row r="52">
          <cell r="E52" t="str">
            <v>7.2</v>
          </cell>
          <cell r="F52">
            <v>2</v>
          </cell>
          <cell r="G52" t="str">
            <v>71</v>
          </cell>
          <cell r="H52" t="str">
            <v>Чванин Никита</v>
          </cell>
          <cell r="I52" t="str">
            <v>2003</v>
          </cell>
          <cell r="J52" t="str">
            <v>I</v>
          </cell>
          <cell r="K52" t="str">
            <v>м</v>
          </cell>
          <cell r="L52" t="str">
            <v>М/Ж_3</v>
          </cell>
          <cell r="N52">
            <v>1</v>
          </cell>
          <cell r="O52" t="str">
            <v/>
          </cell>
          <cell r="Q52">
            <v>10</v>
          </cell>
          <cell r="R52">
            <v>2003</v>
          </cell>
          <cell r="U52">
            <v>100</v>
          </cell>
          <cell r="V52" t="str">
            <v>да</v>
          </cell>
        </row>
        <row r="53">
          <cell r="E53" t="str">
            <v>7.3</v>
          </cell>
          <cell r="F53">
            <v>3</v>
          </cell>
          <cell r="G53" t="str">
            <v>72</v>
          </cell>
          <cell r="H53" t="str">
            <v>Ерёмина Светлана</v>
          </cell>
          <cell r="I53" t="str">
            <v>2003</v>
          </cell>
          <cell r="J53" t="str">
            <v>II</v>
          </cell>
          <cell r="K53" t="str">
            <v>ж</v>
          </cell>
          <cell r="L53" t="str">
            <v>М/Ж_3</v>
          </cell>
          <cell r="N53">
            <v>1</v>
          </cell>
          <cell r="O53" t="str">
            <v/>
          </cell>
          <cell r="Q53">
            <v>3</v>
          </cell>
          <cell r="R53">
            <v>2003</v>
          </cell>
          <cell r="U53">
            <v>100</v>
          </cell>
          <cell r="V53" t="str">
            <v>да</v>
          </cell>
        </row>
        <row r="54">
          <cell r="E54" t="str">
            <v>7.9</v>
          </cell>
          <cell r="F54">
            <v>9</v>
          </cell>
          <cell r="G54" t="str">
            <v>61</v>
          </cell>
          <cell r="H54" t="str">
            <v>Белохвостикова Кристина</v>
          </cell>
          <cell r="I54" t="str">
            <v>2006</v>
          </cell>
          <cell r="J54" t="str">
            <v>2ю</v>
          </cell>
          <cell r="K54" t="str">
            <v>ж</v>
          </cell>
          <cell r="L54" t="str">
            <v>ЮН/ДЕВ_3</v>
          </cell>
          <cell r="N54">
            <v>1</v>
          </cell>
          <cell r="O54" t="str">
            <v>ж 1</v>
          </cell>
          <cell r="Q54">
            <v>0.3</v>
          </cell>
          <cell r="R54">
            <v>2006</v>
          </cell>
          <cell r="U54">
            <v>200</v>
          </cell>
          <cell r="V54" t="str">
            <v>да</v>
          </cell>
        </row>
        <row r="55">
          <cell r="E55" t="str">
            <v>7.10</v>
          </cell>
          <cell r="F55">
            <v>10</v>
          </cell>
          <cell r="G55" t="str">
            <v>62</v>
          </cell>
          <cell r="H55" t="str">
            <v>Захарова Дарья</v>
          </cell>
          <cell r="I55" t="str">
            <v>2006</v>
          </cell>
          <cell r="J55" t="str">
            <v>III</v>
          </cell>
          <cell r="K55" t="str">
            <v>ж</v>
          </cell>
          <cell r="L55" t="str">
            <v>ЮН/ДЕВ_3</v>
          </cell>
          <cell r="N55">
            <v>1</v>
          </cell>
          <cell r="O55" t="str">
            <v>ж 1</v>
          </cell>
          <cell r="Q55">
            <v>1</v>
          </cell>
          <cell r="R55">
            <v>2006</v>
          </cell>
          <cell r="U55">
            <v>200</v>
          </cell>
          <cell r="V55" t="str">
            <v>да</v>
          </cell>
        </row>
        <row r="56">
          <cell r="E56" t="str">
            <v>7.1</v>
          </cell>
          <cell r="F56">
            <v>1</v>
          </cell>
          <cell r="G56" t="str">
            <v>53</v>
          </cell>
          <cell r="H56" t="str">
            <v>Назыров Максим</v>
          </cell>
          <cell r="I56" t="str">
            <v>2007</v>
          </cell>
          <cell r="J56" t="str">
            <v>II</v>
          </cell>
          <cell r="K56" t="str">
            <v>м</v>
          </cell>
          <cell r="L56" t="str">
            <v>ЮН/ДЕВ_3</v>
          </cell>
          <cell r="N56">
            <v>1</v>
          </cell>
          <cell r="O56" t="str">
            <v>м 1</v>
          </cell>
          <cell r="Q56">
            <v>3</v>
          </cell>
          <cell r="R56">
            <v>2007</v>
          </cell>
          <cell r="U56">
            <v>200</v>
          </cell>
          <cell r="V56" t="str">
            <v>да</v>
          </cell>
        </row>
        <row r="57">
          <cell r="E57" t="str">
            <v>7.12</v>
          </cell>
          <cell r="F57">
            <v>12</v>
          </cell>
          <cell r="G57" t="str">
            <v>64</v>
          </cell>
          <cell r="H57" t="str">
            <v>Макаров Арсений</v>
          </cell>
          <cell r="I57" t="str">
            <v>2005</v>
          </cell>
          <cell r="J57" t="str">
            <v>б/р</v>
          </cell>
          <cell r="K57" t="str">
            <v>м</v>
          </cell>
          <cell r="L57" t="str">
            <v>ЮН/ДЕВ_3</v>
          </cell>
          <cell r="N57">
            <v>1</v>
          </cell>
          <cell r="O57" t="str">
            <v>м 1</v>
          </cell>
          <cell r="Q57">
            <v>0</v>
          </cell>
          <cell r="R57">
            <v>2005</v>
          </cell>
          <cell r="U57">
            <v>200</v>
          </cell>
          <cell r="V57" t="str">
            <v>да</v>
          </cell>
        </row>
        <row r="58">
          <cell r="E58" t="str">
            <v>7.3</v>
          </cell>
          <cell r="F58">
            <v>3</v>
          </cell>
          <cell r="G58" t="str">
            <v>55</v>
          </cell>
          <cell r="H58" t="str">
            <v>Девятьяров Кирилл</v>
          </cell>
          <cell r="I58" t="str">
            <v>2007</v>
          </cell>
          <cell r="J58" t="str">
            <v>III</v>
          </cell>
          <cell r="K58" t="str">
            <v>м</v>
          </cell>
          <cell r="L58" t="str">
            <v>ЮН/ДЕВ_3</v>
          </cell>
          <cell r="N58">
            <v>1</v>
          </cell>
          <cell r="O58" t="str">
            <v>м 2</v>
          </cell>
          <cell r="Q58">
            <v>1</v>
          </cell>
          <cell r="R58">
            <v>2007</v>
          </cell>
          <cell r="U58">
            <v>200</v>
          </cell>
          <cell r="V58" t="str">
            <v>да</v>
          </cell>
        </row>
        <row r="59">
          <cell r="E59" t="str">
            <v>7.7</v>
          </cell>
          <cell r="F59">
            <v>7</v>
          </cell>
          <cell r="G59" t="str">
            <v>59</v>
          </cell>
          <cell r="H59" t="str">
            <v>Шут Владимир</v>
          </cell>
          <cell r="I59" t="str">
            <v>2006</v>
          </cell>
          <cell r="J59" t="str">
            <v>2ю</v>
          </cell>
          <cell r="K59" t="str">
            <v>м</v>
          </cell>
          <cell r="L59" t="str">
            <v>ЮН/ДЕВ_3</v>
          </cell>
          <cell r="N59">
            <v>1</v>
          </cell>
          <cell r="O59" t="str">
            <v>м 2</v>
          </cell>
          <cell r="Q59">
            <v>0.3</v>
          </cell>
          <cell r="R59">
            <v>2006</v>
          </cell>
          <cell r="U59">
            <v>200</v>
          </cell>
          <cell r="V59" t="str">
            <v>да</v>
          </cell>
        </row>
        <row r="60">
          <cell r="E60" t="str">
            <v>7.2</v>
          </cell>
          <cell r="F60">
            <v>2</v>
          </cell>
          <cell r="G60" t="str">
            <v>54</v>
          </cell>
          <cell r="H60" t="str">
            <v>Краснов Максим</v>
          </cell>
          <cell r="I60" t="str">
            <v>2007</v>
          </cell>
          <cell r="J60" t="str">
            <v>II</v>
          </cell>
          <cell r="K60" t="str">
            <v>м</v>
          </cell>
          <cell r="L60" t="str">
            <v>ЮН/ДЕВ_3</v>
          </cell>
          <cell r="N60">
            <v>1</v>
          </cell>
          <cell r="O60" t="str">
            <v>м 3</v>
          </cell>
          <cell r="Q60">
            <v>3</v>
          </cell>
          <cell r="R60">
            <v>2007</v>
          </cell>
          <cell r="U60">
            <v>200</v>
          </cell>
          <cell r="V60" t="str">
            <v>да</v>
          </cell>
        </row>
        <row r="61">
          <cell r="E61" t="str">
            <v>7.6</v>
          </cell>
          <cell r="F61">
            <v>6</v>
          </cell>
          <cell r="G61" t="str">
            <v>58</v>
          </cell>
          <cell r="H61" t="str">
            <v>Руденко Юрий</v>
          </cell>
          <cell r="I61" t="str">
            <v>2006</v>
          </cell>
          <cell r="J61" t="str">
            <v>III</v>
          </cell>
          <cell r="K61" t="str">
            <v>м</v>
          </cell>
          <cell r="L61" t="str">
            <v>ЮН/ДЕВ_3</v>
          </cell>
          <cell r="N61">
            <v>1</v>
          </cell>
          <cell r="O61" t="str">
            <v>м 3</v>
          </cell>
          <cell r="Q61">
            <v>1</v>
          </cell>
          <cell r="R61">
            <v>2006</v>
          </cell>
          <cell r="U61">
            <v>200</v>
          </cell>
          <cell r="V61" t="str">
            <v>да</v>
          </cell>
        </row>
        <row r="62">
          <cell r="E62" t="str">
            <v>7.14</v>
          </cell>
          <cell r="F62">
            <v>14</v>
          </cell>
          <cell r="G62" t="str">
            <v>66</v>
          </cell>
          <cell r="H62" t="str">
            <v>Петяев Даниил</v>
          </cell>
          <cell r="I62" t="str">
            <v>2005</v>
          </cell>
          <cell r="J62" t="str">
            <v>III</v>
          </cell>
          <cell r="K62" t="str">
            <v>м</v>
          </cell>
          <cell r="L62" t="str">
            <v>ЮН/ДЕВ_3</v>
          </cell>
          <cell r="N62">
            <v>1</v>
          </cell>
          <cell r="O62" t="str">
            <v>м 4</v>
          </cell>
          <cell r="Q62">
            <v>1</v>
          </cell>
          <cell r="R62">
            <v>2005</v>
          </cell>
          <cell r="U62">
            <v>200</v>
          </cell>
          <cell r="V62" t="str">
            <v>да</v>
          </cell>
        </row>
        <row r="63">
          <cell r="E63" t="str">
            <v>7.15</v>
          </cell>
          <cell r="F63">
            <v>15</v>
          </cell>
          <cell r="G63" t="str">
            <v>67</v>
          </cell>
          <cell r="H63" t="str">
            <v>Сидоров Сергей</v>
          </cell>
          <cell r="I63" t="str">
            <v>2005</v>
          </cell>
          <cell r="J63" t="str">
            <v>б/р</v>
          </cell>
          <cell r="K63" t="str">
            <v>м</v>
          </cell>
          <cell r="L63" t="str">
            <v>ЮН/ДЕВ_3</v>
          </cell>
          <cell r="N63">
            <v>1</v>
          </cell>
          <cell r="O63" t="str">
            <v>м 4</v>
          </cell>
          <cell r="Q63">
            <v>0</v>
          </cell>
          <cell r="R63">
            <v>2005</v>
          </cell>
          <cell r="U63">
            <v>200</v>
          </cell>
          <cell r="V63" t="str">
            <v>да</v>
          </cell>
        </row>
        <row r="64">
          <cell r="E64" t="str">
            <v>7.11</v>
          </cell>
          <cell r="F64">
            <v>11</v>
          </cell>
          <cell r="G64" t="str">
            <v>63</v>
          </cell>
          <cell r="H64" t="str">
            <v>Худашкин Максим</v>
          </cell>
          <cell r="I64" t="str">
            <v>2005</v>
          </cell>
          <cell r="J64" t="str">
            <v>2ю</v>
          </cell>
          <cell r="K64" t="str">
            <v>м</v>
          </cell>
          <cell r="L64" t="str">
            <v>ЮН/ДЕВ_3</v>
          </cell>
          <cell r="N64">
            <v>1</v>
          </cell>
          <cell r="O64" t="str">
            <v>м 5</v>
          </cell>
          <cell r="Q64">
            <v>0.3</v>
          </cell>
          <cell r="R64">
            <v>2005</v>
          </cell>
          <cell r="U64">
            <v>200</v>
          </cell>
          <cell r="V64" t="str">
            <v>да</v>
          </cell>
        </row>
        <row r="65">
          <cell r="E65" t="str">
            <v>7.16</v>
          </cell>
          <cell r="F65">
            <v>16</v>
          </cell>
          <cell r="G65" t="str">
            <v>68</v>
          </cell>
          <cell r="H65" t="str">
            <v>Белый Алексей</v>
          </cell>
          <cell r="I65" t="str">
            <v>2005</v>
          </cell>
          <cell r="J65" t="str">
            <v>III</v>
          </cell>
          <cell r="K65" t="str">
            <v>м</v>
          </cell>
          <cell r="L65" t="str">
            <v>ЮН/ДЕВ_3</v>
          </cell>
          <cell r="N65">
            <v>1</v>
          </cell>
          <cell r="O65" t="str">
            <v>м 5</v>
          </cell>
          <cell r="Q65">
            <v>1</v>
          </cell>
          <cell r="R65">
            <v>2005</v>
          </cell>
          <cell r="U65">
            <v>200</v>
          </cell>
          <cell r="V65" t="str">
            <v>да</v>
          </cell>
        </row>
        <row r="66">
          <cell r="E66" t="str">
            <v>1.1</v>
          </cell>
          <cell r="F66">
            <v>1</v>
          </cell>
          <cell r="G66" t="str">
            <v>1</v>
          </cell>
          <cell r="H66" t="str">
            <v>Ерюшев Михаил</v>
          </cell>
          <cell r="I66" t="str">
            <v>2005</v>
          </cell>
          <cell r="J66" t="str">
            <v>I</v>
          </cell>
          <cell r="K66" t="str">
            <v>м</v>
          </cell>
          <cell r="L66" t="str">
            <v>ЮН/ДЕВ_3</v>
          </cell>
          <cell r="N66">
            <v>1</v>
          </cell>
          <cell r="O66" t="str">
            <v/>
          </cell>
          <cell r="Q66">
            <v>10</v>
          </cell>
          <cell r="R66">
            <v>2005</v>
          </cell>
          <cell r="U66">
            <v>100</v>
          </cell>
          <cell r="V66" t="str">
            <v>да</v>
          </cell>
        </row>
        <row r="67">
          <cell r="E67" t="str">
            <v>1.4</v>
          </cell>
          <cell r="F67">
            <v>4</v>
          </cell>
          <cell r="G67" t="str">
            <v>4</v>
          </cell>
          <cell r="H67" t="str">
            <v>Хабибулин Марат</v>
          </cell>
          <cell r="I67" t="str">
            <v>2003</v>
          </cell>
          <cell r="J67" t="str">
            <v>II</v>
          </cell>
          <cell r="K67" t="str">
            <v>м</v>
          </cell>
          <cell r="L67" t="str">
            <v>М/Ж_3</v>
          </cell>
          <cell r="N67">
            <v>1</v>
          </cell>
          <cell r="O67" t="str">
            <v/>
          </cell>
          <cell r="Q67">
            <v>3</v>
          </cell>
          <cell r="R67">
            <v>2003</v>
          </cell>
          <cell r="U67">
            <v>100</v>
          </cell>
          <cell r="V67" t="str">
            <v>да</v>
          </cell>
        </row>
        <row r="68">
          <cell r="E68" t="str">
            <v>1.5</v>
          </cell>
          <cell r="F68">
            <v>5</v>
          </cell>
          <cell r="G68" t="str">
            <v>5</v>
          </cell>
          <cell r="H68" t="str">
            <v>Щербакова Ксения</v>
          </cell>
          <cell r="I68" t="str">
            <v>2007</v>
          </cell>
          <cell r="J68" t="str">
            <v>3ю</v>
          </cell>
          <cell r="K68" t="str">
            <v>ж</v>
          </cell>
          <cell r="L68" t="str">
            <v>ЮН/ДЕВ_3</v>
          </cell>
          <cell r="N68">
            <v>1</v>
          </cell>
          <cell r="O68" t="str">
            <v/>
          </cell>
          <cell r="Q68">
            <v>0.1</v>
          </cell>
          <cell r="R68">
            <v>2007</v>
          </cell>
          <cell r="U68">
            <v>100</v>
          </cell>
          <cell r="V68" t="str">
            <v>да</v>
          </cell>
        </row>
        <row r="69">
          <cell r="E69" t="str">
            <v>1.6</v>
          </cell>
          <cell r="F69">
            <v>6</v>
          </cell>
          <cell r="G69" t="str">
            <v>6</v>
          </cell>
          <cell r="H69" t="str">
            <v>Козлов Илья</v>
          </cell>
          <cell r="I69" t="str">
            <v>2004</v>
          </cell>
          <cell r="J69" t="str">
            <v>III</v>
          </cell>
          <cell r="K69" t="str">
            <v>м</v>
          </cell>
          <cell r="L69" t="str">
            <v>М/Ж_5</v>
          </cell>
          <cell r="N69">
            <v>1</v>
          </cell>
          <cell r="O69" t="str">
            <v/>
          </cell>
          <cell r="Q69">
            <v>1</v>
          </cell>
          <cell r="R69">
            <v>2004</v>
          </cell>
          <cell r="U69" t="e">
            <v>#N/A</v>
          </cell>
          <cell r="V69" t="str">
            <v>да</v>
          </cell>
        </row>
        <row r="70">
          <cell r="E70" t="str">
            <v>2.1</v>
          </cell>
          <cell r="F70">
            <v>1</v>
          </cell>
          <cell r="G70" t="str">
            <v>7</v>
          </cell>
          <cell r="H70" t="str">
            <v>Мяус Павел</v>
          </cell>
          <cell r="I70">
            <v>2006</v>
          </cell>
          <cell r="J70" t="str">
            <v>II</v>
          </cell>
          <cell r="K70" t="str">
            <v>м</v>
          </cell>
          <cell r="L70" t="str">
            <v>ЮН/ДЕВ_3</v>
          </cell>
          <cell r="N70">
            <v>1</v>
          </cell>
          <cell r="O70" t="str">
            <v/>
          </cell>
          <cell r="Q70">
            <v>3</v>
          </cell>
          <cell r="R70">
            <v>2006</v>
          </cell>
          <cell r="U70">
            <v>100</v>
          </cell>
          <cell r="V70" t="str">
            <v>да</v>
          </cell>
        </row>
        <row r="71">
          <cell r="E71" t="str">
            <v>2.2</v>
          </cell>
          <cell r="F71">
            <v>2</v>
          </cell>
          <cell r="G71" t="str">
            <v>8</v>
          </cell>
          <cell r="H71" t="str">
            <v>Мальченко Алиса</v>
          </cell>
          <cell r="I71">
            <v>2004</v>
          </cell>
          <cell r="J71" t="str">
            <v>II</v>
          </cell>
          <cell r="K71" t="str">
            <v>ж</v>
          </cell>
          <cell r="L71" t="str">
            <v>М/Ж_3</v>
          </cell>
          <cell r="N71">
            <v>1</v>
          </cell>
          <cell r="O71" t="str">
            <v/>
          </cell>
          <cell r="Q71">
            <v>3</v>
          </cell>
          <cell r="R71">
            <v>2004</v>
          </cell>
          <cell r="U71">
            <v>100</v>
          </cell>
          <cell r="V71" t="str">
            <v>да</v>
          </cell>
        </row>
        <row r="72">
          <cell r="E72" t="str">
            <v>2.3</v>
          </cell>
          <cell r="F72">
            <v>3</v>
          </cell>
          <cell r="G72" t="str">
            <v>9</v>
          </cell>
          <cell r="H72" t="str">
            <v>Хабибулина Алина</v>
          </cell>
          <cell r="I72">
            <v>2006</v>
          </cell>
          <cell r="J72" t="str">
            <v>III</v>
          </cell>
          <cell r="K72" t="str">
            <v>ж</v>
          </cell>
          <cell r="L72" t="str">
            <v>ЮН/ДЕВ_3</v>
          </cell>
          <cell r="N72">
            <v>1</v>
          </cell>
          <cell r="O72" t="str">
            <v/>
          </cell>
          <cell r="Q72">
            <v>1</v>
          </cell>
          <cell r="R72">
            <v>2006</v>
          </cell>
          <cell r="U72">
            <v>100</v>
          </cell>
          <cell r="V72" t="str">
            <v>да</v>
          </cell>
        </row>
        <row r="73">
          <cell r="E73" t="str">
            <v>2.4</v>
          </cell>
          <cell r="F73">
            <v>4</v>
          </cell>
          <cell r="G73" t="str">
            <v>10</v>
          </cell>
          <cell r="H73" t="str">
            <v>Морозова Кира</v>
          </cell>
          <cell r="I73">
            <v>2006</v>
          </cell>
          <cell r="J73" t="str">
            <v>III</v>
          </cell>
          <cell r="K73" t="str">
            <v>ж</v>
          </cell>
          <cell r="L73" t="str">
            <v>ЮН/ДЕВ_3</v>
          </cell>
          <cell r="N73">
            <v>1</v>
          </cell>
          <cell r="O73" t="str">
            <v/>
          </cell>
          <cell r="Q73">
            <v>1</v>
          </cell>
          <cell r="R73">
            <v>2006</v>
          </cell>
          <cell r="U73">
            <v>100</v>
          </cell>
          <cell r="V73" t="str">
            <v>да</v>
          </cell>
        </row>
        <row r="74">
          <cell r="E74" t="str">
            <v>2.5</v>
          </cell>
          <cell r="F74">
            <v>5</v>
          </cell>
          <cell r="G74" t="str">
            <v>11</v>
          </cell>
          <cell r="H74" t="str">
            <v>Грицай Анастасия</v>
          </cell>
          <cell r="I74">
            <v>2006</v>
          </cell>
          <cell r="J74" t="str">
            <v>III</v>
          </cell>
          <cell r="K74" t="str">
            <v>ж</v>
          </cell>
          <cell r="L74" t="str">
            <v>ЮН/ДЕВ_3</v>
          </cell>
          <cell r="N74">
            <v>1</v>
          </cell>
          <cell r="O74" t="str">
            <v/>
          </cell>
          <cell r="Q74">
            <v>1</v>
          </cell>
          <cell r="R74">
            <v>2006</v>
          </cell>
          <cell r="U74">
            <v>100</v>
          </cell>
          <cell r="V74" t="str">
            <v>да</v>
          </cell>
        </row>
        <row r="75">
          <cell r="E75" t="str">
            <v>2.6</v>
          </cell>
          <cell r="F75">
            <v>6</v>
          </cell>
          <cell r="G75" t="str">
            <v>12</v>
          </cell>
          <cell r="H75" t="str">
            <v>Кудряшова Елизавета</v>
          </cell>
          <cell r="I75">
            <v>2006</v>
          </cell>
          <cell r="J75" t="str">
            <v>III</v>
          </cell>
          <cell r="K75" t="str">
            <v>ж</v>
          </cell>
          <cell r="L75" t="str">
            <v>ЮН/ДЕВ_3</v>
          </cell>
          <cell r="N75">
            <v>1</v>
          </cell>
          <cell r="O75" t="str">
            <v/>
          </cell>
          <cell r="Q75">
            <v>1</v>
          </cell>
          <cell r="R75">
            <v>2006</v>
          </cell>
          <cell r="U75">
            <v>100</v>
          </cell>
          <cell r="V75" t="str">
            <v>да</v>
          </cell>
        </row>
        <row r="76">
          <cell r="E76" t="str">
            <v>2.7</v>
          </cell>
          <cell r="F76">
            <v>7</v>
          </cell>
          <cell r="G76" t="str">
            <v>13</v>
          </cell>
          <cell r="H76" t="str">
            <v>Чичкова Полина</v>
          </cell>
          <cell r="I76" t="str">
            <v>2005</v>
          </cell>
          <cell r="J76" t="str">
            <v>II</v>
          </cell>
          <cell r="K76" t="str">
            <v>ж</v>
          </cell>
          <cell r="L76" t="str">
            <v>ЮН/ДЕВ_3</v>
          </cell>
          <cell r="N76">
            <v>1</v>
          </cell>
          <cell r="O76" t="str">
            <v/>
          </cell>
          <cell r="Q76">
            <v>3</v>
          </cell>
          <cell r="R76">
            <v>2005</v>
          </cell>
          <cell r="U76">
            <v>100</v>
          </cell>
          <cell r="V76" t="str">
            <v>да</v>
          </cell>
        </row>
        <row r="77">
          <cell r="E77" t="str">
            <v>2.8</v>
          </cell>
          <cell r="F77">
            <v>8</v>
          </cell>
          <cell r="G77" t="str">
            <v>14</v>
          </cell>
          <cell r="H77" t="str">
            <v>Царинник Варвара</v>
          </cell>
          <cell r="I77" t="str">
            <v>2006</v>
          </cell>
          <cell r="J77" t="str">
            <v>III</v>
          </cell>
          <cell r="K77" t="str">
            <v>ж</v>
          </cell>
          <cell r="L77" t="str">
            <v>ЮН/ДЕВ_3</v>
          </cell>
          <cell r="N77">
            <v>1</v>
          </cell>
          <cell r="O77" t="str">
            <v/>
          </cell>
          <cell r="Q77">
            <v>1</v>
          </cell>
          <cell r="R77">
            <v>2006</v>
          </cell>
          <cell r="U77">
            <v>100</v>
          </cell>
          <cell r="V77" t="str">
            <v>да</v>
          </cell>
        </row>
        <row r="78">
          <cell r="E78" t="str">
            <v>2.9</v>
          </cell>
          <cell r="F78">
            <v>9</v>
          </cell>
          <cell r="G78" t="str">
            <v>15</v>
          </cell>
          <cell r="H78" t="str">
            <v>Санинский Артем</v>
          </cell>
          <cell r="I78" t="str">
            <v>2008</v>
          </cell>
          <cell r="J78" t="str">
            <v>III</v>
          </cell>
          <cell r="K78" t="str">
            <v>м</v>
          </cell>
          <cell r="L78" t="str">
            <v>ЮН/ДЕВ_3</v>
          </cell>
          <cell r="N78">
            <v>1</v>
          </cell>
          <cell r="O78" t="str">
            <v/>
          </cell>
          <cell r="Q78">
            <v>1</v>
          </cell>
          <cell r="R78">
            <v>2008</v>
          </cell>
          <cell r="U78">
            <v>100</v>
          </cell>
          <cell r="V78" t="str">
            <v>да</v>
          </cell>
        </row>
        <row r="79">
          <cell r="E79" t="str">
            <v>3.1</v>
          </cell>
          <cell r="F79">
            <v>1</v>
          </cell>
          <cell r="G79" t="str">
            <v>16</v>
          </cell>
          <cell r="H79" t="str">
            <v>Гончаренко Данил</v>
          </cell>
          <cell r="I79" t="str">
            <v>2005</v>
          </cell>
          <cell r="J79" t="str">
            <v>2ю</v>
          </cell>
          <cell r="K79" t="str">
            <v>м</v>
          </cell>
          <cell r="L79" t="str">
            <v>ЮН/ДЕВ_3</v>
          </cell>
          <cell r="N79">
            <v>1</v>
          </cell>
          <cell r="O79" t="str">
            <v/>
          </cell>
          <cell r="Q79">
            <v>0.3</v>
          </cell>
          <cell r="R79">
            <v>2005</v>
          </cell>
          <cell r="U79">
            <v>100</v>
          </cell>
          <cell r="V79" t="str">
            <v>да</v>
          </cell>
        </row>
        <row r="80">
          <cell r="E80" t="str">
            <v>3.8</v>
          </cell>
          <cell r="F80">
            <v>8</v>
          </cell>
          <cell r="G80" t="str">
            <v>23</v>
          </cell>
          <cell r="H80" t="str">
            <v>Черенков Сергей</v>
          </cell>
          <cell r="I80" t="str">
            <v>2004</v>
          </cell>
          <cell r="J80" t="str">
            <v>III</v>
          </cell>
          <cell r="K80" t="str">
            <v>м</v>
          </cell>
          <cell r="L80" t="str">
            <v>М/Ж_3</v>
          </cell>
          <cell r="N80">
            <v>1</v>
          </cell>
          <cell r="O80" t="str">
            <v/>
          </cell>
          <cell r="Q80">
            <v>1</v>
          </cell>
          <cell r="R80">
            <v>2004</v>
          </cell>
          <cell r="U80">
            <v>100</v>
          </cell>
          <cell r="V80" t="str">
            <v>да</v>
          </cell>
        </row>
        <row r="81">
          <cell r="E81" t="str">
            <v>4.5</v>
          </cell>
          <cell r="F81">
            <v>5</v>
          </cell>
          <cell r="G81" t="str">
            <v>28</v>
          </cell>
          <cell r="H81" t="str">
            <v>Дерябин Владислав</v>
          </cell>
          <cell r="I81">
            <v>2005</v>
          </cell>
          <cell r="J81" t="str">
            <v>3ю</v>
          </cell>
          <cell r="K81" t="str">
            <v>м</v>
          </cell>
          <cell r="L81" t="str">
            <v>ЮН/ДЕВ_3</v>
          </cell>
          <cell r="N81">
            <v>1</v>
          </cell>
          <cell r="O81" t="str">
            <v/>
          </cell>
          <cell r="Q81">
            <v>0.1</v>
          </cell>
          <cell r="R81">
            <v>2005</v>
          </cell>
          <cell r="U81">
            <v>100</v>
          </cell>
          <cell r="V81" t="str">
            <v>да</v>
          </cell>
        </row>
        <row r="82">
          <cell r="E82" t="str">
            <v>4.6</v>
          </cell>
          <cell r="F82">
            <v>6</v>
          </cell>
          <cell r="G82" t="str">
            <v>29</v>
          </cell>
          <cell r="H82" t="str">
            <v>Канакова Эмилия</v>
          </cell>
          <cell r="I82">
            <v>2008</v>
          </cell>
          <cell r="J82" t="str">
            <v>б/р</v>
          </cell>
          <cell r="K82" t="str">
            <v>ж</v>
          </cell>
          <cell r="L82" t="str">
            <v>ЮН/ДЕВ_3</v>
          </cell>
          <cell r="N82">
            <v>1</v>
          </cell>
          <cell r="O82" t="str">
            <v/>
          </cell>
          <cell r="Q82">
            <v>0</v>
          </cell>
          <cell r="R82">
            <v>2008</v>
          </cell>
          <cell r="U82">
            <v>100</v>
          </cell>
          <cell r="V82" t="str">
            <v>да</v>
          </cell>
        </row>
        <row r="83">
          <cell r="E83" t="str">
            <v>4.7</v>
          </cell>
          <cell r="F83">
            <v>7</v>
          </cell>
          <cell r="G83" t="str">
            <v>30</v>
          </cell>
          <cell r="H83" t="str">
            <v>Кузеванов Алексей</v>
          </cell>
          <cell r="I83">
            <v>2007</v>
          </cell>
          <cell r="J83" t="str">
            <v>2ю</v>
          </cell>
          <cell r="K83" t="str">
            <v>м</v>
          </cell>
          <cell r="L83" t="str">
            <v>ЮН/ДЕВ_3</v>
          </cell>
          <cell r="N83">
            <v>1</v>
          </cell>
          <cell r="O83" t="str">
            <v/>
          </cell>
          <cell r="Q83">
            <v>0.3</v>
          </cell>
          <cell r="R83">
            <v>2007</v>
          </cell>
          <cell r="U83">
            <v>100</v>
          </cell>
          <cell r="V83" t="str">
            <v>да</v>
          </cell>
        </row>
        <row r="84">
          <cell r="E84" t="str">
            <v>5.1</v>
          </cell>
          <cell r="F84">
            <v>1</v>
          </cell>
          <cell r="G84" t="str">
            <v>31</v>
          </cell>
          <cell r="H84" t="str">
            <v>Бомблис Марина</v>
          </cell>
          <cell r="I84">
            <v>2006</v>
          </cell>
          <cell r="J84" t="str">
            <v>III</v>
          </cell>
          <cell r="K84" t="str">
            <v>ж</v>
          </cell>
          <cell r="L84" t="str">
            <v>ЮН/ДЕВ_3</v>
          </cell>
          <cell r="N84">
            <v>1</v>
          </cell>
          <cell r="O84" t="str">
            <v/>
          </cell>
          <cell r="Q84">
            <v>1</v>
          </cell>
          <cell r="R84">
            <v>2006</v>
          </cell>
          <cell r="U84">
            <v>100</v>
          </cell>
          <cell r="V84" t="str">
            <v>да</v>
          </cell>
        </row>
        <row r="85">
          <cell r="E85" t="str">
            <v>5.2</v>
          </cell>
          <cell r="F85">
            <v>2</v>
          </cell>
          <cell r="G85" t="str">
            <v>32</v>
          </cell>
          <cell r="H85" t="str">
            <v>Завалий Анастасия</v>
          </cell>
          <cell r="I85">
            <v>2004</v>
          </cell>
          <cell r="J85" t="str">
            <v>III</v>
          </cell>
          <cell r="K85" t="str">
            <v>ж</v>
          </cell>
          <cell r="L85" t="str">
            <v>М/Ж_3</v>
          </cell>
          <cell r="N85">
            <v>1</v>
          </cell>
          <cell r="O85" t="str">
            <v/>
          </cell>
          <cell r="Q85">
            <v>1</v>
          </cell>
          <cell r="R85">
            <v>2004</v>
          </cell>
          <cell r="U85">
            <v>100</v>
          </cell>
          <cell r="V85" t="str">
            <v>да</v>
          </cell>
        </row>
        <row r="86">
          <cell r="E86" t="str">
            <v>5.3</v>
          </cell>
          <cell r="F86">
            <v>3</v>
          </cell>
          <cell r="G86" t="str">
            <v>33</v>
          </cell>
          <cell r="H86" t="str">
            <v>Лазаренко Денис</v>
          </cell>
          <cell r="I86">
            <v>2003</v>
          </cell>
          <cell r="J86" t="str">
            <v>II</v>
          </cell>
          <cell r="K86" t="str">
            <v>м</v>
          </cell>
          <cell r="L86" t="str">
            <v>М/Ж_3</v>
          </cell>
          <cell r="N86">
            <v>1</v>
          </cell>
          <cell r="O86" t="str">
            <v/>
          </cell>
          <cell r="Q86">
            <v>3</v>
          </cell>
          <cell r="R86">
            <v>2003</v>
          </cell>
          <cell r="U86">
            <v>100</v>
          </cell>
          <cell r="V86" t="str">
            <v>да</v>
          </cell>
        </row>
        <row r="87">
          <cell r="E87" t="str">
            <v>5.4</v>
          </cell>
          <cell r="F87">
            <v>4</v>
          </cell>
          <cell r="G87" t="str">
            <v>34</v>
          </cell>
          <cell r="H87" t="str">
            <v>Янов Виталий</v>
          </cell>
          <cell r="I87">
            <v>2003</v>
          </cell>
          <cell r="J87" t="str">
            <v>II</v>
          </cell>
          <cell r="K87" t="str">
            <v>м</v>
          </cell>
          <cell r="L87" t="str">
            <v>М/Ж_3</v>
          </cell>
          <cell r="N87">
            <v>1</v>
          </cell>
          <cell r="O87" t="str">
            <v/>
          </cell>
          <cell r="Q87">
            <v>3</v>
          </cell>
          <cell r="R87">
            <v>2003</v>
          </cell>
          <cell r="U87">
            <v>100</v>
          </cell>
          <cell r="V87" t="str">
            <v>да</v>
          </cell>
        </row>
        <row r="88">
          <cell r="E88" t="str">
            <v>5.5</v>
          </cell>
          <cell r="F88">
            <v>5</v>
          </cell>
          <cell r="G88" t="str">
            <v>35</v>
          </cell>
          <cell r="H88" t="str">
            <v>Димитриенко Татьяна</v>
          </cell>
          <cell r="I88">
            <v>2002</v>
          </cell>
          <cell r="J88" t="str">
            <v>II</v>
          </cell>
          <cell r="K88" t="str">
            <v>ж</v>
          </cell>
          <cell r="L88" t="str">
            <v>М/Ж_3</v>
          </cell>
          <cell r="N88">
            <v>1</v>
          </cell>
          <cell r="O88" t="str">
            <v/>
          </cell>
          <cell r="Q88">
            <v>3</v>
          </cell>
          <cell r="R88">
            <v>2002</v>
          </cell>
          <cell r="U88">
            <v>100</v>
          </cell>
          <cell r="V88" t="str">
            <v>да</v>
          </cell>
        </row>
        <row r="89">
          <cell r="E89" t="str">
            <v>5.6</v>
          </cell>
          <cell r="F89">
            <v>6</v>
          </cell>
          <cell r="G89" t="str">
            <v>36</v>
          </cell>
          <cell r="H89" t="str">
            <v>Ковылов Виктор</v>
          </cell>
          <cell r="I89">
            <v>2006</v>
          </cell>
          <cell r="J89" t="str">
            <v>III</v>
          </cell>
          <cell r="K89" t="str">
            <v>м</v>
          </cell>
          <cell r="L89" t="str">
            <v>ЮН/ДЕВ_3</v>
          </cell>
          <cell r="N89">
            <v>1</v>
          </cell>
          <cell r="O89" t="str">
            <v/>
          </cell>
          <cell r="Q89">
            <v>1</v>
          </cell>
          <cell r="R89">
            <v>2006</v>
          </cell>
          <cell r="U89">
            <v>100</v>
          </cell>
          <cell r="V89" t="str">
            <v>да</v>
          </cell>
        </row>
        <row r="90">
          <cell r="E90" t="str">
            <v>5.7</v>
          </cell>
          <cell r="F90">
            <v>7</v>
          </cell>
          <cell r="G90" t="str">
            <v>37</v>
          </cell>
          <cell r="H90" t="str">
            <v>Синицын Глеб</v>
          </cell>
          <cell r="I90">
            <v>2006</v>
          </cell>
          <cell r="J90" t="str">
            <v>III</v>
          </cell>
          <cell r="K90" t="str">
            <v>м</v>
          </cell>
          <cell r="L90" t="str">
            <v>ЮН/ДЕВ_3</v>
          </cell>
          <cell r="N90">
            <v>1</v>
          </cell>
          <cell r="O90" t="str">
            <v/>
          </cell>
          <cell r="Q90">
            <v>1</v>
          </cell>
          <cell r="R90">
            <v>2006</v>
          </cell>
          <cell r="U90">
            <v>100</v>
          </cell>
          <cell r="V90" t="str">
            <v>да</v>
          </cell>
        </row>
        <row r="91">
          <cell r="E91" t="str">
            <v>5.8</v>
          </cell>
          <cell r="F91">
            <v>8</v>
          </cell>
          <cell r="G91" t="str">
            <v>38</v>
          </cell>
          <cell r="H91" t="str">
            <v>Дмитриев Владислав</v>
          </cell>
          <cell r="I91">
            <v>2006</v>
          </cell>
          <cell r="J91" t="str">
            <v>III</v>
          </cell>
          <cell r="K91" t="str">
            <v>м</v>
          </cell>
          <cell r="L91" t="str">
            <v>ЮН/ДЕВ_3</v>
          </cell>
          <cell r="N91">
            <v>1</v>
          </cell>
          <cell r="O91" t="str">
            <v/>
          </cell>
          <cell r="Q91">
            <v>1</v>
          </cell>
          <cell r="R91">
            <v>2006</v>
          </cell>
          <cell r="U91">
            <v>100</v>
          </cell>
          <cell r="V91" t="str">
            <v>да</v>
          </cell>
        </row>
        <row r="92">
          <cell r="E92" t="str">
            <v>1.2</v>
          </cell>
          <cell r="F92">
            <v>2</v>
          </cell>
          <cell r="G92" t="str">
            <v>2</v>
          </cell>
          <cell r="H92" t="str">
            <v>Перашвили Алина</v>
          </cell>
          <cell r="I92" t="str">
            <v>2005</v>
          </cell>
          <cell r="J92" t="str">
            <v>III</v>
          </cell>
          <cell r="K92" t="str">
            <v>ж</v>
          </cell>
          <cell r="L92" t="str">
            <v>ЮН/ДЕВ_3</v>
          </cell>
          <cell r="N92">
            <v>1</v>
          </cell>
          <cell r="O92" t="str">
            <v>ж</v>
          </cell>
          <cell r="Q92">
            <v>1</v>
          </cell>
          <cell r="R92">
            <v>2005</v>
          </cell>
          <cell r="U92">
            <v>200</v>
          </cell>
          <cell r="V92" t="str">
            <v>да</v>
          </cell>
        </row>
        <row r="93">
          <cell r="E93" t="str">
            <v>1.3</v>
          </cell>
          <cell r="F93">
            <v>3</v>
          </cell>
          <cell r="G93" t="str">
            <v>3</v>
          </cell>
          <cell r="H93" t="str">
            <v>Плеханова Олеся</v>
          </cell>
          <cell r="I93" t="str">
            <v>2008</v>
          </cell>
          <cell r="J93" t="str">
            <v>1ю</v>
          </cell>
          <cell r="K93" t="str">
            <v>ж</v>
          </cell>
          <cell r="L93" t="str">
            <v>ЮН/ДЕВ_3</v>
          </cell>
          <cell r="N93">
            <v>1</v>
          </cell>
          <cell r="O93" t="str">
            <v>ж</v>
          </cell>
          <cell r="Q93">
            <v>1</v>
          </cell>
          <cell r="R93">
            <v>2008</v>
          </cell>
          <cell r="U93">
            <v>200</v>
          </cell>
          <cell r="V93" t="str">
            <v>да</v>
          </cell>
        </row>
        <row r="94">
          <cell r="E94" t="str">
            <v>3.3</v>
          </cell>
          <cell r="F94">
            <v>3</v>
          </cell>
          <cell r="G94" t="str">
            <v>18</v>
          </cell>
          <cell r="H94" t="str">
            <v>Драгунова Дарья</v>
          </cell>
          <cell r="I94" t="str">
            <v>2006</v>
          </cell>
          <cell r="J94" t="str">
            <v>2ю</v>
          </cell>
          <cell r="K94" t="str">
            <v>ж</v>
          </cell>
          <cell r="L94" t="str">
            <v>ЮН/ДЕВ_3</v>
          </cell>
          <cell r="N94">
            <v>1</v>
          </cell>
          <cell r="O94" t="str">
            <v>ж 1</v>
          </cell>
          <cell r="Q94">
            <v>0.3</v>
          </cell>
          <cell r="R94">
            <v>2006</v>
          </cell>
          <cell r="U94">
            <v>200</v>
          </cell>
          <cell r="V94" t="str">
            <v>да</v>
          </cell>
        </row>
        <row r="95">
          <cell r="E95" t="str">
            <v>3.4</v>
          </cell>
          <cell r="F95">
            <v>4</v>
          </cell>
          <cell r="G95" t="str">
            <v>19</v>
          </cell>
          <cell r="H95" t="str">
            <v>Евстратова Софья</v>
          </cell>
          <cell r="I95" t="str">
            <v>2006</v>
          </cell>
          <cell r="J95" t="str">
            <v>б/р</v>
          </cell>
          <cell r="K95" t="str">
            <v>ж</v>
          </cell>
          <cell r="L95" t="str">
            <v>ЮН/ДЕВ_3</v>
          </cell>
          <cell r="N95">
            <v>1</v>
          </cell>
          <cell r="O95" t="str">
            <v>ж 1</v>
          </cell>
          <cell r="Q95">
            <v>0</v>
          </cell>
          <cell r="R95">
            <v>2006</v>
          </cell>
          <cell r="U95">
            <v>200</v>
          </cell>
          <cell r="V95" t="str">
            <v>да</v>
          </cell>
        </row>
        <row r="96">
          <cell r="E96" t="str">
            <v>3.2</v>
          </cell>
          <cell r="F96">
            <v>2</v>
          </cell>
          <cell r="G96" t="str">
            <v>17</v>
          </cell>
          <cell r="H96" t="str">
            <v>Пузина Анна</v>
          </cell>
          <cell r="I96" t="str">
            <v>2006</v>
          </cell>
          <cell r="J96" t="str">
            <v>2ю</v>
          </cell>
          <cell r="K96" t="str">
            <v>ж</v>
          </cell>
          <cell r="L96" t="str">
            <v>ЮН/ДЕВ_3</v>
          </cell>
          <cell r="N96">
            <v>1</v>
          </cell>
          <cell r="O96" t="str">
            <v>ж 2</v>
          </cell>
          <cell r="Q96">
            <v>0.3</v>
          </cell>
          <cell r="R96">
            <v>2006</v>
          </cell>
          <cell r="U96">
            <v>200</v>
          </cell>
          <cell r="V96" t="str">
            <v>да</v>
          </cell>
        </row>
        <row r="97">
          <cell r="E97" t="str">
            <v>3.5</v>
          </cell>
          <cell r="F97">
            <v>5</v>
          </cell>
          <cell r="G97" t="str">
            <v>20</v>
          </cell>
          <cell r="H97" t="str">
            <v>Николаева Александра</v>
          </cell>
          <cell r="I97" t="str">
            <v>2006</v>
          </cell>
          <cell r="J97" t="str">
            <v>б/р</v>
          </cell>
          <cell r="K97" t="str">
            <v>ж</v>
          </cell>
          <cell r="L97" t="str">
            <v>ЮН/ДЕВ_3</v>
          </cell>
          <cell r="N97">
            <v>1</v>
          </cell>
          <cell r="O97" t="str">
            <v>ж 2</v>
          </cell>
          <cell r="Q97">
            <v>0</v>
          </cell>
          <cell r="R97">
            <v>2006</v>
          </cell>
          <cell r="U97">
            <v>200</v>
          </cell>
          <cell r="V97" t="str">
            <v>да</v>
          </cell>
        </row>
        <row r="98">
          <cell r="E98" t="str">
            <v>3.6</v>
          </cell>
          <cell r="F98">
            <v>6</v>
          </cell>
          <cell r="G98" t="str">
            <v>21</v>
          </cell>
          <cell r="H98" t="str">
            <v>Новикова Ольга</v>
          </cell>
          <cell r="I98" t="str">
            <v>2007</v>
          </cell>
          <cell r="J98" t="str">
            <v>III</v>
          </cell>
          <cell r="K98" t="str">
            <v>ж</v>
          </cell>
          <cell r="L98" t="str">
            <v>ЮН/ДЕВ_3</v>
          </cell>
          <cell r="N98">
            <v>1</v>
          </cell>
          <cell r="O98" t="str">
            <v>ж 3</v>
          </cell>
          <cell r="Q98">
            <v>1</v>
          </cell>
          <cell r="R98">
            <v>2007</v>
          </cell>
          <cell r="U98">
            <v>200</v>
          </cell>
          <cell r="V98" t="str">
            <v>да</v>
          </cell>
        </row>
        <row r="99">
          <cell r="E99" t="str">
            <v>3.7</v>
          </cell>
          <cell r="F99">
            <v>7</v>
          </cell>
          <cell r="G99" t="str">
            <v>22</v>
          </cell>
          <cell r="H99" t="str">
            <v>Левенцова Юлия</v>
          </cell>
          <cell r="I99" t="str">
            <v>2008</v>
          </cell>
          <cell r="J99" t="str">
            <v>3ю</v>
          </cell>
          <cell r="K99" t="str">
            <v>ж</v>
          </cell>
          <cell r="L99" t="str">
            <v>ЮН/ДЕВ_3</v>
          </cell>
          <cell r="N99">
            <v>1</v>
          </cell>
          <cell r="O99" t="str">
            <v>ж 3</v>
          </cell>
          <cell r="Q99">
            <v>0.1</v>
          </cell>
          <cell r="R99">
            <v>2008</v>
          </cell>
          <cell r="U99">
            <v>200</v>
          </cell>
          <cell r="V99" t="str">
            <v>да</v>
          </cell>
        </row>
        <row r="100">
          <cell r="E100" t="str">
            <v>4.3</v>
          </cell>
          <cell r="F100">
            <v>3</v>
          </cell>
          <cell r="G100" t="str">
            <v>26</v>
          </cell>
          <cell r="H100" t="str">
            <v>Подопрыгорова Юлия</v>
          </cell>
          <cell r="I100">
            <v>2006</v>
          </cell>
          <cell r="J100" t="str">
            <v>III</v>
          </cell>
          <cell r="K100" t="str">
            <v>ж</v>
          </cell>
          <cell r="L100" t="str">
            <v>ЮН/ДЕВ_3</v>
          </cell>
          <cell r="N100">
            <v>1</v>
          </cell>
          <cell r="O100" t="str">
            <v>ж 4</v>
          </cell>
          <cell r="Q100">
            <v>1</v>
          </cell>
          <cell r="R100">
            <v>2006</v>
          </cell>
          <cell r="U100">
            <v>200</v>
          </cell>
          <cell r="V100" t="str">
            <v>да</v>
          </cell>
        </row>
        <row r="101">
          <cell r="E101" t="str">
            <v>4.4</v>
          </cell>
          <cell r="F101">
            <v>4</v>
          </cell>
          <cell r="G101" t="str">
            <v>27</v>
          </cell>
          <cell r="H101" t="str">
            <v>Морозова Диана</v>
          </cell>
          <cell r="I101">
            <v>2006</v>
          </cell>
          <cell r="J101" t="str">
            <v>II</v>
          </cell>
          <cell r="K101" t="str">
            <v>ж</v>
          </cell>
          <cell r="L101" t="str">
            <v>ЮН/ДЕВ_3</v>
          </cell>
          <cell r="N101">
            <v>1</v>
          </cell>
          <cell r="O101" t="str">
            <v>ж 4</v>
          </cell>
          <cell r="Q101">
            <v>3</v>
          </cell>
          <cell r="R101">
            <v>2006</v>
          </cell>
          <cell r="U101">
            <v>200</v>
          </cell>
          <cell r="V101" t="str">
            <v>да</v>
          </cell>
        </row>
        <row r="102">
          <cell r="E102" t="str">
            <v>4.1</v>
          </cell>
          <cell r="F102">
            <v>1</v>
          </cell>
          <cell r="G102" t="str">
            <v>24</v>
          </cell>
          <cell r="H102" t="str">
            <v>Колесов Михаил</v>
          </cell>
          <cell r="I102">
            <v>2007</v>
          </cell>
          <cell r="J102" t="str">
            <v>II</v>
          </cell>
          <cell r="K102" t="str">
            <v>м</v>
          </cell>
          <cell r="L102" t="str">
            <v>ЮН/ДЕВ_3</v>
          </cell>
          <cell r="N102">
            <v>1</v>
          </cell>
          <cell r="O102" t="str">
            <v>м</v>
          </cell>
          <cell r="Q102">
            <v>3</v>
          </cell>
          <cell r="R102">
            <v>2007</v>
          </cell>
          <cell r="U102">
            <v>200</v>
          </cell>
          <cell r="V102" t="str">
            <v>да</v>
          </cell>
        </row>
        <row r="103">
          <cell r="E103" t="str">
            <v>4.2</v>
          </cell>
          <cell r="F103">
            <v>2</v>
          </cell>
          <cell r="G103" t="str">
            <v>25</v>
          </cell>
          <cell r="H103" t="str">
            <v>Шейко Максим</v>
          </cell>
          <cell r="I103">
            <v>2008</v>
          </cell>
          <cell r="J103" t="str">
            <v>III</v>
          </cell>
          <cell r="K103" t="str">
            <v>м</v>
          </cell>
          <cell r="L103" t="str">
            <v>ЮН/ДЕВ_3</v>
          </cell>
          <cell r="N103">
            <v>1</v>
          </cell>
          <cell r="O103" t="str">
            <v>м</v>
          </cell>
          <cell r="Q103">
            <v>1</v>
          </cell>
          <cell r="R103">
            <v>2008</v>
          </cell>
          <cell r="U103">
            <v>200</v>
          </cell>
          <cell r="V103" t="str">
            <v>да</v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9">
        <row r="7">
          <cell r="C7" t="str">
            <v>40_41</v>
          </cell>
          <cell r="D7" t="str">
            <v>Маликова Екатерина(I),
Горбачева Алина(I)</v>
          </cell>
          <cell r="E7" t="str">
            <v>Сборная</v>
          </cell>
          <cell r="F7" t="str">
            <v>Энгельс</v>
          </cell>
          <cell r="G7">
            <v>0</v>
          </cell>
          <cell r="R7">
            <v>0</v>
          </cell>
          <cell r="S7">
            <v>0.006400462962962963</v>
          </cell>
          <cell r="T7">
            <v>0.006400462962962963</v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>
            <v>0.006400462962962963</v>
          </cell>
          <cell r="AC7">
            <v>0.006400462962962963</v>
          </cell>
          <cell r="AE7">
            <v>1.1691331923890063</v>
          </cell>
          <cell r="AG7" t="str">
            <v/>
          </cell>
          <cell r="AT7">
            <v>20</v>
          </cell>
          <cell r="AU7" t="str">
            <v>ж</v>
          </cell>
          <cell r="AV7" t="str">
            <v>М/Ж_3</v>
          </cell>
          <cell r="AW7">
            <v>0</v>
          </cell>
          <cell r="AX7">
            <v>0</v>
          </cell>
          <cell r="AY7">
            <v>0.006400462962962963</v>
          </cell>
        </row>
        <row r="8">
          <cell r="C8" t="str">
            <v>39_42</v>
          </cell>
          <cell r="D8" t="str">
            <v>Петрушова Дарья(КМС),
Стукалова Ангелина(I)</v>
          </cell>
          <cell r="E8" t="str">
            <v>Сборная</v>
          </cell>
          <cell r="F8" t="str">
            <v>Энгельс</v>
          </cell>
          <cell r="G8">
            <v>0</v>
          </cell>
          <cell r="R8">
            <v>0</v>
          </cell>
          <cell r="S8">
            <v>0.007314814814814815</v>
          </cell>
          <cell r="T8">
            <v>0.007314814814814815</v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>
            <v>0.007314814814814815</v>
          </cell>
          <cell r="AC8">
            <v>0.007314814814814815</v>
          </cell>
          <cell r="AE8">
            <v>1.3361522198731501</v>
          </cell>
          <cell r="AG8" t="str">
            <v/>
          </cell>
          <cell r="AT8">
            <v>40</v>
          </cell>
          <cell r="AU8" t="str">
            <v>ж</v>
          </cell>
          <cell r="AV8" t="str">
            <v>М/Ж_3</v>
          </cell>
          <cell r="AW8">
            <v>0</v>
          </cell>
          <cell r="AX8">
            <v>0</v>
          </cell>
          <cell r="AY8">
            <v>0.007314814814814815</v>
          </cell>
        </row>
        <row r="9">
          <cell r="C9" t="str">
            <v>48_49</v>
          </cell>
          <cell r="D9" t="str">
            <v>Бодин Артем(I),
Долгов Никита(I)</v>
          </cell>
          <cell r="E9" t="str">
            <v>Сборная</v>
          </cell>
          <cell r="F9" t="str">
            <v>Энгельс</v>
          </cell>
          <cell r="G9">
            <v>0</v>
          </cell>
          <cell r="R9">
            <v>0</v>
          </cell>
          <cell r="S9">
            <v>0.005474537037037037</v>
          </cell>
          <cell r="T9">
            <v>0.005474537037037037</v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>
            <v>0.005474537037037037</v>
          </cell>
          <cell r="AC9">
            <v>0.005474537037037037</v>
          </cell>
          <cell r="AE9">
            <v>1</v>
          </cell>
          <cell r="AG9" t="str">
            <v/>
          </cell>
          <cell r="AT9">
            <v>20</v>
          </cell>
          <cell r="AU9" t="str">
            <v>м</v>
          </cell>
          <cell r="AV9" t="str">
            <v>М/Ж_3</v>
          </cell>
          <cell r="AW9">
            <v>0</v>
          </cell>
          <cell r="AX9">
            <v>0</v>
          </cell>
          <cell r="AY9">
            <v>0.005474537037037037</v>
          </cell>
        </row>
        <row r="10">
          <cell r="C10" t="str">
            <v>44_45</v>
          </cell>
          <cell r="D10" t="str">
            <v>Колесов Никита(I),
Ледовский Дмитрий(I)</v>
          </cell>
          <cell r="E10" t="str">
            <v>Сборная</v>
          </cell>
          <cell r="F10" t="str">
            <v>Энгельс</v>
          </cell>
          <cell r="G10">
            <v>0</v>
          </cell>
          <cell r="R10">
            <v>0</v>
          </cell>
          <cell r="S10">
            <v>0.005509259259259259</v>
          </cell>
          <cell r="T10">
            <v>0.005509259259259259</v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>
            <v>0.005509259259259259</v>
          </cell>
          <cell r="AC10">
            <v>0.005509259259259259</v>
          </cell>
          <cell r="AE10">
            <v>1.0063424947145876</v>
          </cell>
          <cell r="AG10" t="str">
            <v/>
          </cell>
          <cell r="AT10">
            <v>20</v>
          </cell>
          <cell r="AU10" t="str">
            <v>м</v>
          </cell>
          <cell r="AV10" t="str">
            <v>М/Ж_3</v>
          </cell>
          <cell r="AW10">
            <v>0</v>
          </cell>
          <cell r="AX10">
            <v>0</v>
          </cell>
          <cell r="AY10">
            <v>0.005509259259259259</v>
          </cell>
        </row>
        <row r="11">
          <cell r="C11" t="str">
            <v>50_51</v>
          </cell>
          <cell r="D11" t="str">
            <v>Сильченко Никита(I),
Назыров Данила(КМС)</v>
          </cell>
          <cell r="E11" t="str">
            <v>Сборная</v>
          </cell>
          <cell r="F11" t="str">
            <v>Энгельс</v>
          </cell>
          <cell r="G11">
            <v>0</v>
          </cell>
          <cell r="R11">
            <v>0</v>
          </cell>
          <cell r="S11">
            <v>0.0059490740740740745</v>
          </cell>
          <cell r="T11">
            <v>0.0059490740740740745</v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>
            <v>0.0059490740740740745</v>
          </cell>
          <cell r="AC11">
            <v>0.0059490740740740745</v>
          </cell>
          <cell r="AE11">
            <v>1.0866807610993658</v>
          </cell>
          <cell r="AG11" t="str">
            <v/>
          </cell>
          <cell r="AT11">
            <v>40</v>
          </cell>
          <cell r="AU11" t="str">
            <v>м</v>
          </cell>
          <cell r="AV11" t="str">
            <v>М/Ж_3</v>
          </cell>
          <cell r="AW11">
            <v>0</v>
          </cell>
          <cell r="AX11">
            <v>0</v>
          </cell>
          <cell r="AY11">
            <v>0.0059490740740740745</v>
          </cell>
        </row>
        <row r="12">
          <cell r="C12" t="str">
            <v>95_97</v>
          </cell>
          <cell r="D12" t="str">
            <v>Казаринов Андрей(МС),
Шапкарин Денис(II)</v>
          </cell>
          <cell r="E12" t="str">
            <v>Т/к ВЕДЫ МАОУ МБЛ</v>
          </cell>
          <cell r="F12" t="str">
            <v>г. Саратов</v>
          </cell>
          <cell r="G12">
            <v>0</v>
          </cell>
          <cell r="R12">
            <v>0</v>
          </cell>
          <cell r="S12">
            <v>0.006006944444444444</v>
          </cell>
          <cell r="T12">
            <v>0.006006944444444444</v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>
            <v>0.006006944444444444</v>
          </cell>
          <cell r="AC12">
            <v>0.006006944444444444</v>
          </cell>
          <cell r="AE12">
            <v>1.0972515856236786</v>
          </cell>
          <cell r="AG12" t="str">
            <v/>
          </cell>
          <cell r="AT12">
            <v>103</v>
          </cell>
          <cell r="AU12" t="str">
            <v>м</v>
          </cell>
          <cell r="AV12" t="str">
            <v>М/Ж_3</v>
          </cell>
          <cell r="AW12">
            <v>0</v>
          </cell>
          <cell r="AX12">
            <v>0</v>
          </cell>
          <cell r="AY12">
            <v>0.006006944444444444</v>
          </cell>
        </row>
        <row r="13">
          <cell r="C13" t="str">
            <v>46_47</v>
          </cell>
          <cell r="D13" t="str">
            <v>Хабибулин Марат(II),
Лазаренко Денис(III)</v>
          </cell>
          <cell r="E13" t="str">
            <v>Сборная</v>
          </cell>
          <cell r="F13" t="str">
            <v>Энгельс</v>
          </cell>
          <cell r="G13">
            <v>0</v>
          </cell>
          <cell r="R13">
            <v>0</v>
          </cell>
          <cell r="S13">
            <v>0.006458333333333333</v>
          </cell>
          <cell r="T13">
            <v>0.006458333333333333</v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>
            <v>0.006458333333333333</v>
          </cell>
          <cell r="AC13">
            <v>0.006458333333333333</v>
          </cell>
          <cell r="AE13">
            <v>1.1797040169133193</v>
          </cell>
          <cell r="AG13" t="str">
            <v/>
          </cell>
          <cell r="AT13">
            <v>4</v>
          </cell>
          <cell r="AU13" t="str">
            <v>м</v>
          </cell>
          <cell r="AV13" t="str">
            <v>М/Ж_3</v>
          </cell>
          <cell r="AW13">
            <v>0</v>
          </cell>
          <cell r="AX13">
            <v>0</v>
          </cell>
          <cell r="AY13">
            <v>0.006458333333333333</v>
          </cell>
        </row>
        <row r="14">
          <cell r="C14" t="str">
            <v>90_92</v>
          </cell>
          <cell r="D14" t="str">
            <v>Шмаров Иван(III),
Горелов Илья(I)</v>
          </cell>
          <cell r="E14" t="str">
            <v>Т/к ВЕДЫ МАОУ МБЛ</v>
          </cell>
          <cell r="F14" t="str">
            <v>г. Саратов</v>
          </cell>
          <cell r="G14">
            <v>0</v>
          </cell>
          <cell r="R14">
            <v>0</v>
          </cell>
          <cell r="S14">
            <v>0.007326388888888889</v>
          </cell>
          <cell r="T14">
            <v>0.007326388888888889</v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>
            <v>0.007326388888888889</v>
          </cell>
          <cell r="AC14">
            <v>0.007326388888888889</v>
          </cell>
          <cell r="AE14">
            <v>1.3382663847780127</v>
          </cell>
          <cell r="AG14" t="str">
            <v/>
          </cell>
          <cell r="AT14">
            <v>11</v>
          </cell>
          <cell r="AU14" t="str">
            <v>м</v>
          </cell>
          <cell r="AV14" t="str">
            <v>М/Ж_3</v>
          </cell>
          <cell r="AW14">
            <v>0</v>
          </cell>
          <cell r="AX14">
            <v>0</v>
          </cell>
          <cell r="AY14">
            <v>0.007326388888888889</v>
          </cell>
        </row>
        <row r="15">
          <cell r="C15" t="str">
            <v>26_27</v>
          </cell>
          <cell r="D15" t="str">
            <v>Подопрыгорова Юлия(III),
Морозова Диана(II)</v>
          </cell>
          <cell r="E15" t="str">
            <v>Энгельс</v>
          </cell>
          <cell r="F15" t="str">
            <v>СОШ с.Генеральское</v>
          </cell>
          <cell r="G15">
            <v>0</v>
          </cell>
          <cell r="R15">
            <v>0</v>
          </cell>
          <cell r="S15">
            <v>0.008368055555555556</v>
          </cell>
          <cell r="T15">
            <v>0.008368055555555556</v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>
            <v>0.008368055555555556</v>
          </cell>
          <cell r="AC15">
            <v>0.008368055555555556</v>
          </cell>
          <cell r="AE15">
            <v>1.5285412262156448</v>
          </cell>
          <cell r="AG15" t="str">
            <v/>
          </cell>
          <cell r="AT15">
            <v>4</v>
          </cell>
          <cell r="AU15" t="str">
            <v>ж</v>
          </cell>
          <cell r="AV15" t="str">
            <v>ЮН/ДЕВ_3</v>
          </cell>
          <cell r="AW15">
            <v>0</v>
          </cell>
          <cell r="AX15">
            <v>0</v>
          </cell>
          <cell r="AY15">
            <v>0.008368055555555556</v>
          </cell>
        </row>
        <row r="16">
          <cell r="C16" t="str">
            <v>2_3</v>
          </cell>
          <cell r="D16" t="str">
            <v>Перашвили Алина(III),
Плеханова Олеся(1ю)</v>
          </cell>
          <cell r="E16" t="str">
            <v>Энгельс</v>
          </cell>
          <cell r="F16" t="str">
            <v>СОШ № 9</v>
          </cell>
          <cell r="G16">
            <v>0</v>
          </cell>
          <cell r="R16">
            <v>0</v>
          </cell>
          <cell r="S16">
            <v>0.00949074074074074</v>
          </cell>
          <cell r="T16">
            <v>0.00949074074074074</v>
          </cell>
          <cell r="U16">
            <v>0</v>
          </cell>
          <cell r="V16">
            <v>0.0008680555555555555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>
            <v>0.008622685185185185</v>
          </cell>
          <cell r="AC16">
            <v>0.008622685185185185</v>
          </cell>
          <cell r="AE16">
            <v>1.5750528541226214</v>
          </cell>
          <cell r="AG16" t="str">
            <v/>
          </cell>
          <cell r="AM16">
            <v>0.0008680555555555555</v>
          </cell>
          <cell r="AT16">
            <v>2</v>
          </cell>
          <cell r="AU16" t="str">
            <v>ж</v>
          </cell>
          <cell r="AV16" t="str">
            <v>ЮН/ДЕВ_3</v>
          </cell>
          <cell r="AW16">
            <v>0</v>
          </cell>
          <cell r="AX16">
            <v>0</v>
          </cell>
          <cell r="AY16">
            <v>0.008622685185185185</v>
          </cell>
        </row>
        <row r="17">
          <cell r="C17" t="str">
            <v>21_22</v>
          </cell>
          <cell r="D17" t="str">
            <v>Новикова Ольга(III),
Левенцова Юлия(3ю)</v>
          </cell>
          <cell r="E17" t="str">
            <v>Энгельс</v>
          </cell>
          <cell r="F17" t="str">
            <v>СОШ № 24</v>
          </cell>
          <cell r="G17">
            <v>0</v>
          </cell>
          <cell r="R17">
            <v>0</v>
          </cell>
          <cell r="S17">
            <v>0.01087962962962963</v>
          </cell>
          <cell r="T17">
            <v>0.01087962962962963</v>
          </cell>
          <cell r="U17">
            <v>0</v>
          </cell>
          <cell r="V17">
            <v>0.0008564814814814815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>
            <v>0.010023148148148149</v>
          </cell>
          <cell r="AC17">
            <v>0.010023148148148149</v>
          </cell>
          <cell r="AE17">
            <v>1.8308668076109937</v>
          </cell>
          <cell r="AG17" t="str">
            <v/>
          </cell>
          <cell r="AM17">
            <v>0.0008564814814814815</v>
          </cell>
          <cell r="AT17">
            <v>1.1</v>
          </cell>
          <cell r="AU17" t="str">
            <v>ж</v>
          </cell>
          <cell r="AV17" t="str">
            <v>ЮН/ДЕВ_3</v>
          </cell>
          <cell r="AW17">
            <v>0</v>
          </cell>
          <cell r="AX17">
            <v>0</v>
          </cell>
          <cell r="AY17">
            <v>0.010023148148148149</v>
          </cell>
        </row>
        <row r="18">
          <cell r="C18" t="str">
            <v>82_83</v>
          </cell>
          <cell r="D18" t="str">
            <v>Жардимгалиева Кира(1ю),
Абрамович Яна(1ю)</v>
          </cell>
          <cell r="E18" t="str">
            <v>Т/к ВЕДЫ МАОУ МБЛ</v>
          </cell>
          <cell r="F18" t="str">
            <v>г. Саратов</v>
          </cell>
          <cell r="G18">
            <v>0</v>
          </cell>
          <cell r="R18">
            <v>0</v>
          </cell>
          <cell r="S18">
            <v>0.011921296296296298</v>
          </cell>
          <cell r="T18">
            <v>0.011921296296296298</v>
          </cell>
          <cell r="U18">
            <v>0</v>
          </cell>
          <cell r="V18">
            <v>0.0008449074074074075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>
            <v>0.01107638888888889</v>
          </cell>
          <cell r="AC18">
            <v>0.01107638888888889</v>
          </cell>
          <cell r="AE18">
            <v>2.0232558139534884</v>
          </cell>
          <cell r="AG18" t="str">
            <v/>
          </cell>
          <cell r="AM18">
            <v>0.0008449074074074075</v>
          </cell>
          <cell r="AT18">
            <v>2</v>
          </cell>
          <cell r="AU18" t="str">
            <v>ж</v>
          </cell>
          <cell r="AV18" t="str">
            <v>ЮН/ДЕВ_3</v>
          </cell>
          <cell r="AW18">
            <v>0</v>
          </cell>
          <cell r="AX18">
            <v>0</v>
          </cell>
          <cell r="AY18">
            <v>0.01107638888888889</v>
          </cell>
        </row>
        <row r="19">
          <cell r="C19" t="str">
            <v>96_101</v>
          </cell>
          <cell r="D19" t="str">
            <v>Бадеева Ксения(1ю),
Чумакова Алена(1ю)</v>
          </cell>
          <cell r="E19" t="str">
            <v>Т/к ВЕДЫ МАОУ МБЛ</v>
          </cell>
          <cell r="F19" t="str">
            <v>г. Саратов</v>
          </cell>
          <cell r="G19">
            <v>0</v>
          </cell>
          <cell r="R19">
            <v>0</v>
          </cell>
          <cell r="S19">
            <v>0.013657407407407408</v>
          </cell>
          <cell r="T19">
            <v>0.013657407407407408</v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>
            <v>0.013657407407407408</v>
          </cell>
          <cell r="AC19">
            <v>0.013657407407407408</v>
          </cell>
          <cell r="AE19">
            <v>2.4947145877378434</v>
          </cell>
          <cell r="AG19" t="str">
            <v/>
          </cell>
          <cell r="AT19">
            <v>2</v>
          </cell>
          <cell r="AU19" t="str">
            <v>ж</v>
          </cell>
          <cell r="AV19" t="str">
            <v>ЮН/ДЕВ_3</v>
          </cell>
          <cell r="AW19">
            <v>0</v>
          </cell>
          <cell r="AX19">
            <v>0</v>
          </cell>
          <cell r="AY19">
            <v>0.013657407407407408</v>
          </cell>
        </row>
        <row r="20">
          <cell r="C20" t="str">
            <v>73_74</v>
          </cell>
          <cell r="D20" t="str">
            <v>Ермишина Алиса(1ю),
Зенина Полина(1ю)</v>
          </cell>
          <cell r="E20" t="str">
            <v>Т/к ВЕДЫ МАОУ МБЛ</v>
          </cell>
          <cell r="F20" t="str">
            <v>г. Саратов</v>
          </cell>
          <cell r="G20">
            <v>0</v>
          </cell>
          <cell r="R20">
            <v>0</v>
          </cell>
          <cell r="S20">
            <v>0.014166666666666666</v>
          </cell>
          <cell r="T20">
            <v>0.014166666666666666</v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>
            <v>0.014166666666666666</v>
          </cell>
          <cell r="AC20">
            <v>0.014166666666666666</v>
          </cell>
          <cell r="AE20">
            <v>2.5877378435517966</v>
          </cell>
          <cell r="AG20" t="str">
            <v/>
          </cell>
          <cell r="AT20">
            <v>2</v>
          </cell>
          <cell r="AU20" t="str">
            <v>ж</v>
          </cell>
          <cell r="AV20" t="str">
            <v>ЮН/ДЕВ_3</v>
          </cell>
          <cell r="AW20">
            <v>0</v>
          </cell>
          <cell r="AX20">
            <v>0</v>
          </cell>
          <cell r="AY20">
            <v>0.014166666666666666</v>
          </cell>
        </row>
        <row r="21">
          <cell r="C21" t="str">
            <v>82_83</v>
          </cell>
          <cell r="D21" t="str">
            <v>Жардимгалиева Кира(1ю),
Абрамович Яна(1ю)</v>
          </cell>
          <cell r="E21" t="str">
            <v>Т/к ВЕДЫ МАОУ МБЛ</v>
          </cell>
          <cell r="F21" t="str">
            <v>г. Саратов</v>
          </cell>
          <cell r="G21">
            <v>0</v>
          </cell>
          <cell r="R21">
            <v>0</v>
          </cell>
          <cell r="S21">
            <v>0.014490740740740742</v>
          </cell>
          <cell r="T21">
            <v>0.014490740740740742</v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>
            <v>0.014490740740740742</v>
          </cell>
          <cell r="AC21">
            <v>0.014490740740740742</v>
          </cell>
          <cell r="AE21">
            <v>2.6469344608879495</v>
          </cell>
          <cell r="AG21" t="str">
            <v/>
          </cell>
          <cell r="AT21">
            <v>2</v>
          </cell>
          <cell r="AU21" t="str">
            <v>ж</v>
          </cell>
          <cell r="AV21" t="str">
            <v>ЮН/ДЕВ_3</v>
          </cell>
          <cell r="AW21">
            <v>0</v>
          </cell>
          <cell r="AX21">
            <v>0</v>
          </cell>
          <cell r="AY21">
            <v>0.014490740740740742</v>
          </cell>
        </row>
        <row r="22">
          <cell r="C22" t="str">
            <v>24_25</v>
          </cell>
          <cell r="D22" t="str">
            <v>Колесов Михаил(II),
Шейко Максим(III)</v>
          </cell>
          <cell r="E22" t="str">
            <v>Энгельс</v>
          </cell>
          <cell r="F22" t="str">
            <v>СОШ с.Генеральское</v>
          </cell>
          <cell r="G22">
            <v>0</v>
          </cell>
          <cell r="R22">
            <v>0</v>
          </cell>
          <cell r="S22">
            <v>0.00829861111111111</v>
          </cell>
          <cell r="T22">
            <v>0.00829861111111111</v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>
            <v>0.00829861111111111</v>
          </cell>
          <cell r="AC22">
            <v>0.00829861111111111</v>
          </cell>
          <cell r="AE22">
            <v>1.5158562367864692</v>
          </cell>
          <cell r="AG22" t="str">
            <v/>
          </cell>
          <cell r="AT22">
            <v>4</v>
          </cell>
          <cell r="AU22" t="str">
            <v>м</v>
          </cell>
          <cell r="AV22" t="str">
            <v>ЮН/ДЕВ_3</v>
          </cell>
          <cell r="AW22">
            <v>0</v>
          </cell>
          <cell r="AX22">
            <v>0</v>
          </cell>
          <cell r="AY22">
            <v>0.00829861111111111</v>
          </cell>
        </row>
        <row r="23">
          <cell r="C23" t="str">
            <v>54_58</v>
          </cell>
          <cell r="D23" t="str">
            <v>Краснов Максим(II),
Руденко Юрий(III)</v>
          </cell>
          <cell r="E23" t="str">
            <v>ШСК "Спасатели"</v>
          </cell>
          <cell r="F23" t="str">
            <v>ЭМР</v>
          </cell>
          <cell r="G23">
            <v>0</v>
          </cell>
          <cell r="R23">
            <v>0</v>
          </cell>
          <cell r="S23">
            <v>0.008854166666666666</v>
          </cell>
          <cell r="T23">
            <v>0.008854166666666666</v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>
            <v>0.008854166666666666</v>
          </cell>
          <cell r="AC23">
            <v>0.008854166666666666</v>
          </cell>
          <cell r="AE23">
            <v>1.617336152219873</v>
          </cell>
          <cell r="AG23" t="str">
            <v/>
          </cell>
          <cell r="AT23">
            <v>4</v>
          </cell>
          <cell r="AU23" t="str">
            <v>м</v>
          </cell>
          <cell r="AV23" t="str">
            <v>ЮН/ДЕВ_3</v>
          </cell>
          <cell r="AW23">
            <v>0</v>
          </cell>
          <cell r="AX23">
            <v>0</v>
          </cell>
          <cell r="AY23">
            <v>0.008854166666666666</v>
          </cell>
        </row>
        <row r="24">
          <cell r="C24" t="str">
            <v>93_94</v>
          </cell>
          <cell r="D24" t="str">
            <v>Гашков Максим(1ю),
Уланов Михаил(1ю)</v>
          </cell>
          <cell r="E24" t="str">
            <v>Т/к ВЕДЫ МАОУ МБЛ</v>
          </cell>
          <cell r="F24" t="str">
            <v>г. Саратов</v>
          </cell>
          <cell r="G24">
            <v>0</v>
          </cell>
          <cell r="R24">
            <v>0</v>
          </cell>
          <cell r="S24">
            <v>0.009907407407407408</v>
          </cell>
          <cell r="T24">
            <v>0.009907407407407408</v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>
            <v>0.009907407407407408</v>
          </cell>
          <cell r="AC24">
            <v>0.009907407407407408</v>
          </cell>
          <cell r="AE24">
            <v>1.809725158562368</v>
          </cell>
          <cell r="AG24" t="str">
            <v/>
          </cell>
          <cell r="AT24">
            <v>2</v>
          </cell>
          <cell r="AU24" t="str">
            <v>м</v>
          </cell>
          <cell r="AV24" t="str">
            <v>ЮН/ДЕВ_3</v>
          </cell>
          <cell r="AW24">
            <v>0</v>
          </cell>
          <cell r="AX24">
            <v>0</v>
          </cell>
          <cell r="AY24">
            <v>0.009907407407407408</v>
          </cell>
        </row>
        <row r="25">
          <cell r="C25" t="str">
            <v>53_64</v>
          </cell>
          <cell r="D25" t="str">
            <v>Назыров Максим(II),
Макаров Арсений(б/р)</v>
          </cell>
          <cell r="E25" t="str">
            <v>ШСК "Спасатели"</v>
          </cell>
          <cell r="F25" t="str">
            <v>ЭМР</v>
          </cell>
          <cell r="G25">
            <v>0</v>
          </cell>
          <cell r="R25">
            <v>0</v>
          </cell>
          <cell r="S25">
            <v>0.010613425925925927</v>
          </cell>
          <cell r="T25">
            <v>0.010613425925925927</v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>
            <v>0.010613425925925927</v>
          </cell>
          <cell r="AC25">
            <v>0.010613425925925927</v>
          </cell>
          <cell r="AE25">
            <v>1.9386892177589854</v>
          </cell>
          <cell r="AG25" t="str">
            <v/>
          </cell>
          <cell r="AT25">
            <v>3</v>
          </cell>
          <cell r="AU25" t="str">
            <v>м</v>
          </cell>
          <cell r="AV25" t="str">
            <v>ЮН/ДЕВ_3</v>
          </cell>
          <cell r="AW25">
            <v>0</v>
          </cell>
          <cell r="AX25">
            <v>0</v>
          </cell>
          <cell r="AY25">
            <v>0.010613425925925927</v>
          </cell>
        </row>
        <row r="26">
          <cell r="C26" t="str">
            <v>77_78</v>
          </cell>
          <cell r="D26" t="str">
            <v>Мельников Данил(1ю),
Моисеев Матвей(1ю)</v>
          </cell>
          <cell r="E26" t="str">
            <v>Т/к ВЕДЫ МАОУ МБЛ</v>
          </cell>
          <cell r="F26" t="str">
            <v>г. Саратов</v>
          </cell>
          <cell r="G26">
            <v>0</v>
          </cell>
          <cell r="R26">
            <v>0</v>
          </cell>
          <cell r="S26">
            <v>0.011122685185185185</v>
          </cell>
          <cell r="T26">
            <v>0.011122685185185185</v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>
            <v>0.011122685185185185</v>
          </cell>
          <cell r="AC26">
            <v>0.011122685185185185</v>
          </cell>
          <cell r="AE26">
            <v>2.0317124735729384</v>
          </cell>
          <cell r="AG26" t="str">
            <v/>
          </cell>
          <cell r="AT26">
            <v>2</v>
          </cell>
          <cell r="AU26" t="str">
            <v>м</v>
          </cell>
          <cell r="AV26" t="str">
            <v>ЮН/ДЕВ_3</v>
          </cell>
          <cell r="AW26">
            <v>0</v>
          </cell>
          <cell r="AX26">
            <v>0</v>
          </cell>
          <cell r="AY26">
            <v>0.011122685185185185</v>
          </cell>
        </row>
        <row r="27">
          <cell r="C27" t="str">
            <v>85_88</v>
          </cell>
          <cell r="D27" t="str">
            <v>Сальников Иван(1ю),
Сурков Алексей(1ю)</v>
          </cell>
          <cell r="E27" t="str">
            <v>Т/к ВЕДЫ МАОУ МБЛ</v>
          </cell>
          <cell r="F27" t="str">
            <v>г. Саратов</v>
          </cell>
          <cell r="G27">
            <v>0</v>
          </cell>
          <cell r="R27">
            <v>0</v>
          </cell>
          <cell r="S27">
            <v>0.01199074074074074</v>
          </cell>
          <cell r="T27">
            <v>0.01199074074074074</v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>
            <v>0.01199074074074074</v>
          </cell>
          <cell r="AC27">
            <v>0.01199074074074074</v>
          </cell>
          <cell r="AE27">
            <v>2.1902748414376316</v>
          </cell>
          <cell r="AG27" t="str">
            <v/>
          </cell>
          <cell r="AT27">
            <v>2</v>
          </cell>
          <cell r="AU27" t="str">
            <v>м</v>
          </cell>
          <cell r="AV27" t="str">
            <v>ЮН/ДЕВ_3</v>
          </cell>
          <cell r="AW27">
            <v>0</v>
          </cell>
          <cell r="AX27">
            <v>0</v>
          </cell>
          <cell r="AY27">
            <v>0.01199074074074074</v>
          </cell>
        </row>
        <row r="28">
          <cell r="C28" t="str">
            <v>86_87</v>
          </cell>
          <cell r="D28" t="str">
            <v>Калинкин Тимофей(1ю),
Москаленко Сергей(1ю)</v>
          </cell>
          <cell r="E28" t="str">
            <v>Т/к ВЕДЫ МАОУ МБЛ</v>
          </cell>
          <cell r="F28" t="str">
            <v>г. Саратов</v>
          </cell>
          <cell r="G28">
            <v>0</v>
          </cell>
          <cell r="R28">
            <v>0</v>
          </cell>
          <cell r="S28">
            <v>0.01247685185185185</v>
          </cell>
          <cell r="T28">
            <v>0.01247685185185185</v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>
            <v>0.01247685185185185</v>
          </cell>
          <cell r="AC28">
            <v>0.01247685185185185</v>
          </cell>
          <cell r="AE28">
            <v>2.27906976744186</v>
          </cell>
          <cell r="AG28" t="str">
            <v/>
          </cell>
          <cell r="AT28">
            <v>2</v>
          </cell>
          <cell r="AU28" t="str">
            <v>м</v>
          </cell>
          <cell r="AV28" t="str">
            <v>ЮН/ДЕВ_3</v>
          </cell>
          <cell r="AW28">
            <v>0</v>
          </cell>
          <cell r="AX28">
            <v>0</v>
          </cell>
          <cell r="AY28">
            <v>0.01247685185185185</v>
          </cell>
        </row>
        <row r="29">
          <cell r="C29" t="str">
            <v>100_102</v>
          </cell>
          <cell r="D29" t="str">
            <v>Авдонин Артем(1ю),
Булыгин Иван(1ю)</v>
          </cell>
          <cell r="E29" t="str">
            <v>Т/к ВЕДЫ МАОУ МБЛ</v>
          </cell>
          <cell r="F29" t="str">
            <v>г. Саратов</v>
          </cell>
          <cell r="G29">
            <v>0</v>
          </cell>
          <cell r="R29">
            <v>0</v>
          </cell>
          <cell r="S29">
            <v>0.014664351851851852</v>
          </cell>
          <cell r="T29">
            <v>0.014664351851851852</v>
          </cell>
          <cell r="U29">
            <v>0</v>
          </cell>
          <cell r="V29">
            <v>0.00034722222222222224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>
            <v>0.01431712962962963</v>
          </cell>
          <cell r="AC29">
            <v>0.01431712962962963</v>
          </cell>
          <cell r="AE29">
            <v>2.61522198731501</v>
          </cell>
          <cell r="AG29" t="str">
            <v/>
          </cell>
          <cell r="AM29">
            <v>0.00034722222222222224</v>
          </cell>
          <cell r="AT29">
            <v>2</v>
          </cell>
          <cell r="AU29" t="str">
            <v>м</v>
          </cell>
          <cell r="AV29" t="str">
            <v>ЮН/ДЕВ_3</v>
          </cell>
          <cell r="AW29">
            <v>0</v>
          </cell>
          <cell r="AX29">
            <v>0</v>
          </cell>
          <cell r="AY29">
            <v>0.01431712962962963</v>
          </cell>
        </row>
        <row r="30">
          <cell r="C30" t="str">
            <v>75_76</v>
          </cell>
          <cell r="D30" t="str">
            <v>Бугаев Дмитрий(1ю),
Колегов Михаил(1ю)</v>
          </cell>
          <cell r="E30" t="str">
            <v>Т/к ВЕДЫ МАОУ МБЛ</v>
          </cell>
          <cell r="F30" t="str">
            <v>г. Саратов</v>
          </cell>
          <cell r="G30">
            <v>0</v>
          </cell>
          <cell r="R30">
            <v>0</v>
          </cell>
          <cell r="S30">
            <v>0.01521990740740741</v>
          </cell>
          <cell r="T30">
            <v>0.01521990740740741</v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>
            <v>0.01521990740740741</v>
          </cell>
          <cell r="AC30">
            <v>0.01521990740740741</v>
          </cell>
          <cell r="AE30">
            <v>2.780126849894292</v>
          </cell>
          <cell r="AG30" t="str">
            <v/>
          </cell>
          <cell r="AT30">
            <v>2</v>
          </cell>
          <cell r="AU30" t="str">
            <v>м</v>
          </cell>
          <cell r="AV30" t="str">
            <v>ЮН/ДЕВ_3</v>
          </cell>
          <cell r="AW30">
            <v>0</v>
          </cell>
          <cell r="AX30">
            <v>0</v>
          </cell>
          <cell r="AY30">
            <v>0.01521990740740741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44095.48335902778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44095.48335902778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abSelected="1" zoomScale="60" zoomScaleNormal="60" zoomScalePageLayoutView="0" workbookViewId="0" topLeftCell="A1">
      <pane xSplit="3" ySplit="7" topLeftCell="D1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:N4"/>
    </sheetView>
  </sheetViews>
  <sheetFormatPr defaultColWidth="9.140625" defaultRowHeight="15" outlineLevelRow="1" outlineLevelCol="1"/>
  <cols>
    <col min="1" max="1" width="4.28125" style="2" customWidth="1"/>
    <col min="2" max="2" width="6.421875" style="46" customWidth="1"/>
    <col min="3" max="3" width="25.00390625" style="47" customWidth="1"/>
    <col min="4" max="4" width="5.57421875" style="47" customWidth="1"/>
    <col min="5" max="5" width="5.7109375" style="48" customWidth="1"/>
    <col min="6" max="6" width="41.421875" style="6" customWidth="1"/>
    <col min="7" max="7" width="6.7109375" style="2" customWidth="1"/>
    <col min="8" max="8" width="7.57421875" style="2" customWidth="1"/>
    <col min="9" max="9" width="8.421875" style="2" customWidth="1"/>
    <col min="10" max="10" width="11.8515625" style="63" customWidth="1"/>
    <col min="11" max="11" width="4.8515625" style="64" customWidth="1"/>
    <col min="12" max="12" width="10.7109375" style="64" customWidth="1" outlineLevel="1"/>
    <col min="13" max="13" width="7.28125" style="2" customWidth="1" outlineLevel="1"/>
    <col min="14" max="14" width="7.421875" style="2" customWidth="1"/>
    <col min="15" max="16384" width="9.140625" style="11" customWidth="1"/>
  </cols>
  <sheetData>
    <row r="1" spans="1:14" ht="60.75" customHeight="1">
      <c r="A1" s="82" t="s">
        <v>105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30" ht="65.25" customHeight="1" thickBot="1">
      <c r="A2" s="84" t="s">
        <v>160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S2" s="77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</row>
    <row r="3" spans="1:30" ht="21" thickTop="1">
      <c r="A3" s="1" t="s">
        <v>98</v>
      </c>
      <c r="B3" s="2"/>
      <c r="C3" s="3"/>
      <c r="D3" s="3"/>
      <c r="E3" s="4"/>
      <c r="F3" s="1"/>
      <c r="G3" s="5"/>
      <c r="H3" s="6"/>
      <c r="I3" s="5"/>
      <c r="J3" s="7"/>
      <c r="K3" s="8"/>
      <c r="L3" s="9"/>
      <c r="M3" s="10"/>
      <c r="N3" s="49" t="s">
        <v>100</v>
      </c>
      <c r="S3" s="77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30" ht="90.75" customHeight="1">
      <c r="A4" s="85" t="s">
        <v>65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S4" s="77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</row>
    <row r="5" spans="1:30" s="70" customFormat="1" ht="21" outlineLevel="1" thickBot="1">
      <c r="A5" s="23"/>
      <c r="B5" s="23"/>
      <c r="C5" s="66"/>
      <c r="D5" s="27"/>
      <c r="E5" s="25" t="s">
        <v>28</v>
      </c>
      <c r="F5" s="26">
        <v>16.4</v>
      </c>
      <c r="G5" s="38"/>
      <c r="H5" s="38"/>
      <c r="I5" s="38"/>
      <c r="J5" s="67"/>
      <c r="K5" s="68"/>
      <c r="L5" s="69"/>
      <c r="M5" s="38"/>
      <c r="N5" s="38"/>
      <c r="S5" s="77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</row>
    <row r="6" spans="1:30" ht="61.5" customHeight="1" thickBot="1">
      <c r="A6" s="86" t="s">
        <v>0</v>
      </c>
      <c r="B6" s="88" t="s">
        <v>1</v>
      </c>
      <c r="C6" s="90" t="s">
        <v>2</v>
      </c>
      <c r="D6" s="92" t="s">
        <v>3</v>
      </c>
      <c r="E6" s="92" t="s">
        <v>4</v>
      </c>
      <c r="F6" s="94" t="s">
        <v>5</v>
      </c>
      <c r="G6" s="96" t="s">
        <v>6</v>
      </c>
      <c r="H6" s="97"/>
      <c r="I6" s="97"/>
      <c r="J6" s="97"/>
      <c r="K6" s="97"/>
      <c r="L6" s="97"/>
      <c r="M6" s="98"/>
      <c r="N6" s="80" t="s">
        <v>8</v>
      </c>
      <c r="S6" s="77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 spans="1:30" ht="135" customHeight="1" thickBot="1">
      <c r="A7" s="87"/>
      <c r="B7" s="89"/>
      <c r="C7" s="91"/>
      <c r="D7" s="93"/>
      <c r="E7" s="93"/>
      <c r="F7" s="95"/>
      <c r="G7" s="50" t="s">
        <v>50</v>
      </c>
      <c r="H7" s="51" t="s">
        <v>53</v>
      </c>
      <c r="I7" s="51" t="s">
        <v>54</v>
      </c>
      <c r="J7" s="13" t="s">
        <v>7</v>
      </c>
      <c r="K7" s="14" t="s">
        <v>9</v>
      </c>
      <c r="L7" s="15" t="s">
        <v>10</v>
      </c>
      <c r="M7" s="12" t="s">
        <v>11</v>
      </c>
      <c r="N7" s="81" t="s">
        <v>8</v>
      </c>
      <c r="S7" s="77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</row>
    <row r="8" spans="1:30" ht="13.5" customHeight="1">
      <c r="A8" s="16">
        <v>1</v>
      </c>
      <c r="B8" s="52" t="s">
        <v>151</v>
      </c>
      <c r="C8" s="53" t="s">
        <v>67</v>
      </c>
      <c r="D8" s="54">
        <v>2010</v>
      </c>
      <c r="E8" s="60" t="s">
        <v>32</v>
      </c>
      <c r="F8" s="56" t="s">
        <v>112</v>
      </c>
      <c r="G8" s="57"/>
      <c r="H8" s="58"/>
      <c r="I8" s="58"/>
      <c r="J8" s="73">
        <v>0.0012032407407407408</v>
      </c>
      <c r="K8" s="17">
        <v>1</v>
      </c>
      <c r="L8" s="18">
        <v>1</v>
      </c>
      <c r="M8" s="19" t="s">
        <v>33</v>
      </c>
      <c r="N8" s="20" t="s">
        <v>27</v>
      </c>
      <c r="S8" s="77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</row>
    <row r="9" spans="1:30" ht="13.5" customHeight="1">
      <c r="A9" s="21">
        <v>2</v>
      </c>
      <c r="B9" s="52" t="s">
        <v>94</v>
      </c>
      <c r="C9" s="53" t="s">
        <v>68</v>
      </c>
      <c r="D9" s="59">
        <v>2009</v>
      </c>
      <c r="E9" s="60" t="s">
        <v>31</v>
      </c>
      <c r="F9" s="56" t="s">
        <v>112</v>
      </c>
      <c r="G9" s="61"/>
      <c r="H9" s="62"/>
      <c r="I9" s="62"/>
      <c r="J9" s="73">
        <v>0.001347685185185185</v>
      </c>
      <c r="K9" s="17">
        <v>2</v>
      </c>
      <c r="L9" s="18">
        <f>J9/J8</f>
        <v>1.120046171604463</v>
      </c>
      <c r="M9" s="19" t="s">
        <v>31</v>
      </c>
      <c r="N9" s="20" t="s">
        <v>27</v>
      </c>
      <c r="S9" s="77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</row>
    <row r="10" spans="1:30" ht="13.5" customHeight="1">
      <c r="A10" s="21">
        <v>3</v>
      </c>
      <c r="B10" s="52" t="s">
        <v>141</v>
      </c>
      <c r="C10" s="53" t="s">
        <v>96</v>
      </c>
      <c r="D10" s="59">
        <v>2011</v>
      </c>
      <c r="E10" s="60" t="s">
        <v>32</v>
      </c>
      <c r="F10" s="56" t="s">
        <v>178</v>
      </c>
      <c r="G10" s="61"/>
      <c r="H10" s="62"/>
      <c r="I10" s="62"/>
      <c r="J10" s="73">
        <v>0.0014153935185185187</v>
      </c>
      <c r="K10" s="17">
        <v>3</v>
      </c>
      <c r="L10" s="18">
        <f>J10/J8</f>
        <v>1.1763178145440556</v>
      </c>
      <c r="M10" s="19" t="s">
        <v>31</v>
      </c>
      <c r="N10" s="20" t="s">
        <v>27</v>
      </c>
      <c r="S10" s="77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</row>
    <row r="11" spans="1:30" ht="13.5" customHeight="1">
      <c r="A11" s="21">
        <v>4</v>
      </c>
      <c r="B11" s="52" t="s">
        <v>16</v>
      </c>
      <c r="C11" s="53" t="s">
        <v>75</v>
      </c>
      <c r="D11" s="59">
        <v>2010</v>
      </c>
      <c r="E11" s="60" t="s">
        <v>84</v>
      </c>
      <c r="F11" s="56" t="s">
        <v>175</v>
      </c>
      <c r="G11" s="61"/>
      <c r="H11" s="62"/>
      <c r="I11" s="62"/>
      <c r="J11" s="73">
        <v>0.0014515046296296296</v>
      </c>
      <c r="K11" s="17">
        <v>4</v>
      </c>
      <c r="L11" s="18">
        <f>J11/J8</f>
        <v>1.2063293574451712</v>
      </c>
      <c r="M11" s="19" t="s">
        <v>31</v>
      </c>
      <c r="N11" s="20" t="s">
        <v>27</v>
      </c>
      <c r="S11" s="77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</row>
    <row r="12" spans="1:30" ht="13.5" customHeight="1">
      <c r="A12" s="16">
        <v>5</v>
      </c>
      <c r="B12" s="52" t="s">
        <v>19</v>
      </c>
      <c r="C12" s="53" t="s">
        <v>77</v>
      </c>
      <c r="D12" s="59">
        <v>2009</v>
      </c>
      <c r="E12" s="60" t="s">
        <v>132</v>
      </c>
      <c r="F12" s="56" t="s">
        <v>175</v>
      </c>
      <c r="G12" s="61"/>
      <c r="H12" s="62"/>
      <c r="I12" s="62"/>
      <c r="J12" s="73">
        <v>0.0014952546296296294</v>
      </c>
      <c r="K12" s="17">
        <v>5</v>
      </c>
      <c r="L12" s="18">
        <f>J12/J8</f>
        <v>1.2426894959599843</v>
      </c>
      <c r="M12" s="19" t="s">
        <v>31</v>
      </c>
      <c r="N12" s="20"/>
      <c r="S12" s="77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</row>
    <row r="13" spans="1:30" ht="13.5" customHeight="1">
      <c r="A13" s="21">
        <v>6</v>
      </c>
      <c r="B13" s="52" t="s">
        <v>152</v>
      </c>
      <c r="C13" s="53" t="s">
        <v>71</v>
      </c>
      <c r="D13" s="59">
        <v>2009</v>
      </c>
      <c r="E13" s="60" t="s">
        <v>31</v>
      </c>
      <c r="F13" s="56" t="s">
        <v>112</v>
      </c>
      <c r="G13" s="61"/>
      <c r="H13" s="62"/>
      <c r="I13" s="62"/>
      <c r="J13" s="73">
        <v>0.0015312499999999998</v>
      </c>
      <c r="K13" s="17">
        <v>6</v>
      </c>
      <c r="L13" s="18">
        <f>J13/J8</f>
        <v>1.2726048480184684</v>
      </c>
      <c r="M13" s="19" t="s">
        <v>31</v>
      </c>
      <c r="N13" s="20"/>
      <c r="S13" s="77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</row>
    <row r="14" spans="1:30" ht="13.5" customHeight="1">
      <c r="A14" s="21">
        <v>7</v>
      </c>
      <c r="B14" s="52" t="s">
        <v>153</v>
      </c>
      <c r="C14" s="53" t="s">
        <v>146</v>
      </c>
      <c r="D14" s="59">
        <v>2010</v>
      </c>
      <c r="E14" s="60" t="s">
        <v>84</v>
      </c>
      <c r="F14" s="56" t="s">
        <v>178</v>
      </c>
      <c r="G14" s="61"/>
      <c r="H14" s="62"/>
      <c r="I14" s="62"/>
      <c r="J14" s="73">
        <v>0.001596064814814815</v>
      </c>
      <c r="K14" s="17">
        <v>7</v>
      </c>
      <c r="L14" s="18">
        <f>J14/J8</f>
        <v>1.3264717198922662</v>
      </c>
      <c r="M14" s="19" t="s">
        <v>57</v>
      </c>
      <c r="N14" s="20"/>
      <c r="S14" s="77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</row>
    <row r="15" spans="1:30" ht="13.5" customHeight="1">
      <c r="A15" s="21">
        <v>8</v>
      </c>
      <c r="B15" s="52" t="s">
        <v>95</v>
      </c>
      <c r="C15" s="53" t="s">
        <v>69</v>
      </c>
      <c r="D15" s="59">
        <v>2009</v>
      </c>
      <c r="E15" s="60" t="s">
        <v>33</v>
      </c>
      <c r="F15" s="56" t="s">
        <v>112</v>
      </c>
      <c r="G15" s="61"/>
      <c r="H15" s="62"/>
      <c r="I15" s="62"/>
      <c r="J15" s="73">
        <v>0.001601388888888889</v>
      </c>
      <c r="K15" s="17">
        <v>8</v>
      </c>
      <c r="L15" s="18">
        <f>J15/J8</f>
        <v>1.3308964986533283</v>
      </c>
      <c r="M15" s="19" t="s">
        <v>57</v>
      </c>
      <c r="N15" s="20"/>
      <c r="S15" s="77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</row>
    <row r="16" spans="1:30" ht="13.5" customHeight="1">
      <c r="A16" s="16">
        <v>9</v>
      </c>
      <c r="B16" s="52" t="s">
        <v>154</v>
      </c>
      <c r="C16" s="53" t="s">
        <v>74</v>
      </c>
      <c r="D16" s="59">
        <v>2009</v>
      </c>
      <c r="E16" s="60" t="s">
        <v>84</v>
      </c>
      <c r="F16" s="56" t="s">
        <v>178</v>
      </c>
      <c r="G16" s="61"/>
      <c r="H16" s="62"/>
      <c r="I16" s="62"/>
      <c r="J16" s="73">
        <v>0.0016430555555555556</v>
      </c>
      <c r="K16" s="17">
        <v>9</v>
      </c>
      <c r="L16" s="18">
        <f>J16/J8</f>
        <v>1.3655252020007695</v>
      </c>
      <c r="M16" s="19" t="s">
        <v>57</v>
      </c>
      <c r="N16" s="20"/>
      <c r="S16" s="77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</row>
    <row r="17" spans="1:30" ht="13.5" customHeight="1">
      <c r="A17" s="21">
        <v>10</v>
      </c>
      <c r="B17" s="52" t="s">
        <v>155</v>
      </c>
      <c r="C17" s="53" t="s">
        <v>73</v>
      </c>
      <c r="D17" s="59">
        <v>2009</v>
      </c>
      <c r="E17" s="60" t="s">
        <v>57</v>
      </c>
      <c r="F17" s="56" t="s">
        <v>178</v>
      </c>
      <c r="G17" s="61"/>
      <c r="H17" s="62"/>
      <c r="I17" s="62"/>
      <c r="J17" s="73">
        <v>0.0018532407407407406</v>
      </c>
      <c r="K17" s="17">
        <v>10</v>
      </c>
      <c r="L17" s="18">
        <f>J17/J8</f>
        <v>1.5402077722200844</v>
      </c>
      <c r="M17" s="19"/>
      <c r="N17" s="20"/>
      <c r="S17" s="77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</row>
    <row r="18" spans="1:30" ht="13.5" customHeight="1">
      <c r="A18" s="21">
        <v>11</v>
      </c>
      <c r="B18" s="52" t="s">
        <v>81</v>
      </c>
      <c r="C18" s="53" t="s">
        <v>76</v>
      </c>
      <c r="D18" s="59">
        <v>2009</v>
      </c>
      <c r="E18" s="60" t="s">
        <v>32</v>
      </c>
      <c r="F18" s="56" t="s">
        <v>112</v>
      </c>
      <c r="G18" s="61"/>
      <c r="H18" s="62"/>
      <c r="I18" s="62"/>
      <c r="J18" s="73">
        <v>0.0019039351851851854</v>
      </c>
      <c r="K18" s="17">
        <v>11</v>
      </c>
      <c r="L18" s="18">
        <f>J18/J8</f>
        <v>1.582339361292805</v>
      </c>
      <c r="M18" s="19"/>
      <c r="N18" s="20"/>
      <c r="S18" s="77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</row>
    <row r="19" spans="1:30" ht="13.5" customHeight="1">
      <c r="A19" s="21">
        <v>12</v>
      </c>
      <c r="B19" s="52" t="s">
        <v>156</v>
      </c>
      <c r="C19" s="53" t="s">
        <v>72</v>
      </c>
      <c r="D19" s="59">
        <v>2010</v>
      </c>
      <c r="E19" s="60" t="s">
        <v>57</v>
      </c>
      <c r="F19" s="56" t="s">
        <v>112</v>
      </c>
      <c r="G19" s="61"/>
      <c r="H19" s="62"/>
      <c r="I19" s="62"/>
      <c r="J19" s="73">
        <v>0.0019424768518518517</v>
      </c>
      <c r="K19" s="17">
        <v>12</v>
      </c>
      <c r="L19" s="18">
        <f>J19/J8</f>
        <v>1.6143709118891878</v>
      </c>
      <c r="M19" s="19"/>
      <c r="N19" s="20"/>
      <c r="S19" s="77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</row>
    <row r="20" spans="1:30" ht="13.5" customHeight="1">
      <c r="A20" s="16">
        <v>13</v>
      </c>
      <c r="B20" s="52" t="s">
        <v>62</v>
      </c>
      <c r="C20" s="53" t="s">
        <v>147</v>
      </c>
      <c r="D20" s="59">
        <v>2009</v>
      </c>
      <c r="E20" s="60" t="s">
        <v>84</v>
      </c>
      <c r="F20" s="74" t="s">
        <v>177</v>
      </c>
      <c r="G20" s="61"/>
      <c r="H20" s="62"/>
      <c r="I20" s="62"/>
      <c r="J20" s="73">
        <v>0.0025726851851851852</v>
      </c>
      <c r="K20" s="17">
        <v>13</v>
      </c>
      <c r="L20" s="18">
        <f>J20/J8</f>
        <v>2.138130050019238</v>
      </c>
      <c r="M20" s="19"/>
      <c r="N20" s="20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</row>
    <row r="21" spans="1:14" ht="13.5" customHeight="1">
      <c r="A21" s="21">
        <v>14</v>
      </c>
      <c r="B21" s="52" t="s">
        <v>24</v>
      </c>
      <c r="C21" s="53" t="s">
        <v>148</v>
      </c>
      <c r="D21" s="59">
        <v>2010</v>
      </c>
      <c r="E21" s="60" t="s">
        <v>132</v>
      </c>
      <c r="F21" s="56" t="s">
        <v>175</v>
      </c>
      <c r="G21" s="61"/>
      <c r="H21" s="62"/>
      <c r="I21" s="62"/>
      <c r="J21" s="73">
        <v>0.002641550925925926</v>
      </c>
      <c r="K21" s="17">
        <v>14</v>
      </c>
      <c r="L21" s="18">
        <f>J21/J8</f>
        <v>2.1953636013851483</v>
      </c>
      <c r="M21" s="19"/>
      <c r="N21" s="20"/>
    </row>
    <row r="22" spans="1:14" ht="13.5" customHeight="1">
      <c r="A22" s="21">
        <v>15</v>
      </c>
      <c r="B22" s="52" t="s">
        <v>157</v>
      </c>
      <c r="C22" s="53" t="s">
        <v>78</v>
      </c>
      <c r="D22" s="59">
        <v>2010</v>
      </c>
      <c r="E22" s="60" t="s">
        <v>57</v>
      </c>
      <c r="F22" s="56" t="s">
        <v>176</v>
      </c>
      <c r="G22" s="61"/>
      <c r="H22" s="62"/>
      <c r="I22" s="62"/>
      <c r="J22" s="73">
        <v>0.0027467592592592596</v>
      </c>
      <c r="K22" s="17">
        <v>15</v>
      </c>
      <c r="L22" s="18">
        <f>J22/J8</f>
        <v>2.2828010773374374</v>
      </c>
      <c r="M22" s="19"/>
      <c r="N22" s="20"/>
    </row>
    <row r="23" spans="1:14" ht="13.5" customHeight="1">
      <c r="A23" s="21">
        <v>16</v>
      </c>
      <c r="B23" s="52" t="s">
        <v>80</v>
      </c>
      <c r="C23" s="53" t="s">
        <v>79</v>
      </c>
      <c r="D23" s="59">
        <v>2010</v>
      </c>
      <c r="E23" s="60" t="s">
        <v>84</v>
      </c>
      <c r="F23" s="56" t="s">
        <v>175</v>
      </c>
      <c r="G23" s="61"/>
      <c r="H23" s="62"/>
      <c r="I23" s="62"/>
      <c r="J23" s="73">
        <v>0.0031990740740740742</v>
      </c>
      <c r="K23" s="17">
        <v>16</v>
      </c>
      <c r="L23" s="18">
        <f>J23/J8</f>
        <v>2.658714890342439</v>
      </c>
      <c r="M23" s="19"/>
      <c r="N23" s="20"/>
    </row>
    <row r="24" spans="1:14" ht="13.5" customHeight="1">
      <c r="A24" s="16">
        <v>17</v>
      </c>
      <c r="B24" s="52" t="s">
        <v>158</v>
      </c>
      <c r="C24" s="53" t="s">
        <v>149</v>
      </c>
      <c r="D24" s="59">
        <v>2009</v>
      </c>
      <c r="E24" s="60" t="s">
        <v>57</v>
      </c>
      <c r="F24" s="56" t="s">
        <v>112</v>
      </c>
      <c r="G24" s="61"/>
      <c r="H24" s="62"/>
      <c r="I24" s="62"/>
      <c r="J24" s="73">
        <v>0.0034626157407407405</v>
      </c>
      <c r="K24" s="17">
        <v>17</v>
      </c>
      <c r="L24" s="18">
        <f>J24/J8</f>
        <v>2.8777414390150056</v>
      </c>
      <c r="M24" s="19"/>
      <c r="N24" s="20"/>
    </row>
    <row r="25" spans="1:14" ht="13.5" customHeight="1">
      <c r="A25" s="21">
        <v>18</v>
      </c>
      <c r="B25" s="52" t="s">
        <v>159</v>
      </c>
      <c r="C25" s="53" t="s">
        <v>150</v>
      </c>
      <c r="D25" s="59">
        <v>2009</v>
      </c>
      <c r="E25" s="60" t="s">
        <v>132</v>
      </c>
      <c r="F25" s="56" t="s">
        <v>181</v>
      </c>
      <c r="G25" s="61"/>
      <c r="H25" s="62"/>
      <c r="I25" s="62"/>
      <c r="J25" s="73" t="s">
        <v>145</v>
      </c>
      <c r="K25" s="17"/>
      <c r="L25" s="18"/>
      <c r="M25" s="19"/>
      <c r="N25" s="20"/>
    </row>
    <row r="26" spans="1:14" s="32" customFormat="1" ht="15" outlineLevel="1">
      <c r="A26" s="22"/>
      <c r="B26" s="23"/>
      <c r="C26" s="24"/>
      <c r="D26" s="40"/>
      <c r="E26" s="25"/>
      <c r="F26" s="26"/>
      <c r="G26" s="28"/>
      <c r="H26" s="28"/>
      <c r="I26" s="28"/>
      <c r="J26" s="29"/>
      <c r="K26" s="30"/>
      <c r="L26" s="31"/>
      <c r="M26" s="28"/>
      <c r="N26" s="28"/>
    </row>
    <row r="27" spans="1:14" s="32" customFormat="1" ht="26.25" customHeight="1" outlineLevel="1">
      <c r="A27" s="33" t="s">
        <v>49</v>
      </c>
      <c r="B27" s="34"/>
      <c r="C27" s="27"/>
      <c r="D27" s="27"/>
      <c r="E27" s="35"/>
      <c r="F27" s="36"/>
      <c r="G27" s="37"/>
      <c r="H27" s="38"/>
      <c r="I27" s="37"/>
      <c r="J27" s="39"/>
      <c r="K27" s="28"/>
      <c r="L27" s="28"/>
      <c r="M27" s="31"/>
      <c r="N27" s="31"/>
    </row>
    <row r="28" spans="1:14" s="32" customFormat="1" ht="27" customHeight="1" outlineLevel="1">
      <c r="A28" s="33" t="s">
        <v>55</v>
      </c>
      <c r="B28" s="28"/>
      <c r="C28" s="40"/>
      <c r="D28" s="40"/>
      <c r="E28" s="41"/>
      <c r="F28" s="42"/>
      <c r="G28" s="43"/>
      <c r="H28" s="28"/>
      <c r="I28" s="43"/>
      <c r="J28" s="44"/>
      <c r="K28" s="28"/>
      <c r="L28" s="28"/>
      <c r="M28" s="31"/>
      <c r="N28" s="31"/>
    </row>
    <row r="29" spans="1:12" s="2" customFormat="1" ht="42.75" customHeight="1">
      <c r="A29" s="45"/>
      <c r="C29" s="3"/>
      <c r="D29" s="3"/>
      <c r="E29" s="4"/>
      <c r="F29" s="6"/>
      <c r="J29" s="63"/>
      <c r="K29" s="64"/>
      <c r="L29" s="64"/>
    </row>
    <row r="30" spans="1:12" s="2" customFormat="1" ht="27.75" customHeight="1">
      <c r="A30" s="33"/>
      <c r="B30" s="46"/>
      <c r="C30" s="47"/>
      <c r="D30" s="47"/>
      <c r="E30" s="48"/>
      <c r="F30" s="6"/>
      <c r="J30" s="63"/>
      <c r="K30" s="64"/>
      <c r="L30" s="64"/>
    </row>
    <row r="31" spans="2:12" s="2" customFormat="1" ht="12.75">
      <c r="B31" s="46"/>
      <c r="C31" s="47"/>
      <c r="D31" s="47"/>
      <c r="E31" s="48"/>
      <c r="F31" s="65"/>
      <c r="J31" s="63"/>
      <c r="K31" s="64"/>
      <c r="L31" s="64"/>
    </row>
  </sheetData>
  <sheetProtection formatCells="0" formatColumns="0" formatRows="0" autoFilter="0" pivotTables="0"/>
  <mergeCells count="12">
    <mergeCell ref="G6:I6"/>
    <mergeCell ref="J6:M6"/>
    <mergeCell ref="N6:N7"/>
    <mergeCell ref="A1:N1"/>
    <mergeCell ref="A2:N2"/>
    <mergeCell ref="A4:N4"/>
    <mergeCell ref="A6:A7"/>
    <mergeCell ref="B6:B7"/>
    <mergeCell ref="C6:C7"/>
    <mergeCell ref="D6:D7"/>
    <mergeCell ref="E6:E7"/>
    <mergeCell ref="F6:F7"/>
  </mergeCells>
  <printOptions/>
  <pageMargins left="0.1968503937007874" right="0.1968503937007874" top="0" bottom="0" header="0" footer="0"/>
  <pageSetup fitToHeight="0" fitToWidth="1" horizontalDpi="600" verticalDpi="600" orientation="portrait" paperSize="9" scale="65" r:id="rId1"/>
  <headerFooter alignWithMargins="0">
    <oddFooter>&amp;LCreated by Секретарь_ST&amp;RЛист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="59" zoomScaleNormal="59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19" sqref="J19"/>
    </sheetView>
  </sheetViews>
  <sheetFormatPr defaultColWidth="9.140625" defaultRowHeight="15" outlineLevelRow="1" outlineLevelCol="1"/>
  <cols>
    <col min="1" max="1" width="4.28125" style="2" customWidth="1"/>
    <col min="2" max="2" width="6.421875" style="46" customWidth="1"/>
    <col min="3" max="3" width="25.00390625" style="47" customWidth="1"/>
    <col min="4" max="4" width="5.57421875" style="47" customWidth="1"/>
    <col min="5" max="5" width="5.7109375" style="48" customWidth="1"/>
    <col min="6" max="6" width="41.421875" style="6" customWidth="1"/>
    <col min="7" max="7" width="7.140625" style="2" customWidth="1"/>
    <col min="8" max="9" width="7.8515625" style="2" customWidth="1"/>
    <col min="10" max="10" width="11.8515625" style="63" customWidth="1"/>
    <col min="11" max="11" width="4.8515625" style="64" customWidth="1"/>
    <col min="12" max="12" width="10.7109375" style="64" customWidth="1" outlineLevel="1"/>
    <col min="13" max="13" width="7.28125" style="2" customWidth="1" outlineLevel="1"/>
    <col min="14" max="14" width="7.421875" style="2" customWidth="1"/>
    <col min="15" max="16384" width="9.140625" style="11" customWidth="1"/>
  </cols>
  <sheetData>
    <row r="1" spans="1:14" ht="60.75" customHeight="1">
      <c r="A1" s="82" t="s">
        <v>105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0" ht="65.25" customHeight="1" thickBot="1">
      <c r="A2" s="84" t="s">
        <v>160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T2" s="75"/>
    </row>
    <row r="3" spans="1:20" ht="15.75" thickTop="1">
      <c r="A3" s="1" t="s">
        <v>98</v>
      </c>
      <c r="B3" s="2"/>
      <c r="C3" s="3"/>
      <c r="D3" s="3"/>
      <c r="E3" s="4"/>
      <c r="F3" s="1"/>
      <c r="G3" s="5"/>
      <c r="H3" s="6"/>
      <c r="I3" s="5"/>
      <c r="J3" s="7"/>
      <c r="K3" s="8"/>
      <c r="L3" s="9"/>
      <c r="M3" s="10"/>
      <c r="N3" s="49" t="s">
        <v>100</v>
      </c>
      <c r="T3" s="75"/>
    </row>
    <row r="4" spans="1:20" ht="75" customHeight="1">
      <c r="A4" s="85" t="s">
        <v>85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T4" s="75"/>
    </row>
    <row r="5" spans="1:20" s="70" customFormat="1" ht="16.5" outlineLevel="1" thickBot="1">
      <c r="A5" s="23"/>
      <c r="B5" s="23"/>
      <c r="C5" s="66"/>
      <c r="D5" s="27"/>
      <c r="E5" s="25" t="s">
        <v>28</v>
      </c>
      <c r="F5" s="26">
        <v>8.8</v>
      </c>
      <c r="G5" s="38"/>
      <c r="H5" s="38"/>
      <c r="I5" s="38"/>
      <c r="J5" s="67"/>
      <c r="K5" s="68"/>
      <c r="L5" s="69"/>
      <c r="M5" s="38"/>
      <c r="N5" s="38"/>
      <c r="T5" s="75"/>
    </row>
    <row r="6" spans="1:20" ht="61.5" customHeight="1" thickBot="1">
      <c r="A6" s="86" t="s">
        <v>0</v>
      </c>
      <c r="B6" s="88" t="s">
        <v>1</v>
      </c>
      <c r="C6" s="90" t="s">
        <v>2</v>
      </c>
      <c r="D6" s="92" t="s">
        <v>3</v>
      </c>
      <c r="E6" s="92" t="s">
        <v>4</v>
      </c>
      <c r="F6" s="99" t="s">
        <v>5</v>
      </c>
      <c r="G6" s="96" t="s">
        <v>6</v>
      </c>
      <c r="H6" s="97"/>
      <c r="I6" s="97"/>
      <c r="J6" s="97"/>
      <c r="K6" s="97"/>
      <c r="L6" s="97"/>
      <c r="M6" s="98"/>
      <c r="N6" s="71"/>
      <c r="T6" s="75"/>
    </row>
    <row r="7" spans="1:20" ht="102.75" customHeight="1" thickBot="1">
      <c r="A7" s="87"/>
      <c r="B7" s="89"/>
      <c r="C7" s="91"/>
      <c r="D7" s="93"/>
      <c r="E7" s="93"/>
      <c r="F7" s="100"/>
      <c r="G7" s="50" t="s">
        <v>50</v>
      </c>
      <c r="H7" s="51" t="s">
        <v>53</v>
      </c>
      <c r="I7" s="51" t="s">
        <v>54</v>
      </c>
      <c r="J7" s="13" t="s">
        <v>7</v>
      </c>
      <c r="K7" s="14" t="s">
        <v>9</v>
      </c>
      <c r="L7" s="15" t="s">
        <v>10</v>
      </c>
      <c r="M7" s="12" t="s">
        <v>11</v>
      </c>
      <c r="N7" s="72" t="s">
        <v>8</v>
      </c>
      <c r="T7" s="75"/>
    </row>
    <row r="8" spans="1:20" ht="13.5" customHeight="1">
      <c r="A8" s="16">
        <v>1</v>
      </c>
      <c r="B8" s="52" t="s">
        <v>139</v>
      </c>
      <c r="C8" s="53" t="s">
        <v>88</v>
      </c>
      <c r="D8" s="54">
        <v>2009</v>
      </c>
      <c r="E8" s="60" t="s">
        <v>32</v>
      </c>
      <c r="F8" s="56" t="s">
        <v>176</v>
      </c>
      <c r="G8" s="57"/>
      <c r="H8" s="58"/>
      <c r="I8" s="58"/>
      <c r="J8" s="73">
        <v>0.0011280092592592594</v>
      </c>
      <c r="K8" s="17">
        <v>1</v>
      </c>
      <c r="L8" s="18">
        <v>1</v>
      </c>
      <c r="M8" s="19" t="s">
        <v>31</v>
      </c>
      <c r="N8" s="20" t="s">
        <v>27</v>
      </c>
      <c r="T8" s="75"/>
    </row>
    <row r="9" spans="1:20" ht="13.5" customHeight="1">
      <c r="A9" s="21">
        <v>2</v>
      </c>
      <c r="B9" s="52" t="s">
        <v>140</v>
      </c>
      <c r="C9" s="53" t="s">
        <v>87</v>
      </c>
      <c r="D9" s="59">
        <v>2009</v>
      </c>
      <c r="E9" s="60" t="s">
        <v>32</v>
      </c>
      <c r="F9" s="56" t="s">
        <v>176</v>
      </c>
      <c r="G9" s="61"/>
      <c r="H9" s="62"/>
      <c r="I9" s="62"/>
      <c r="J9" s="73">
        <v>0.0011891203703703705</v>
      </c>
      <c r="K9" s="17">
        <v>2</v>
      </c>
      <c r="L9" s="18">
        <f>J9/J8</f>
        <v>1.054176072234763</v>
      </c>
      <c r="M9" s="19" t="s">
        <v>31</v>
      </c>
      <c r="N9" s="20" t="s">
        <v>27</v>
      </c>
      <c r="T9" s="75"/>
    </row>
    <row r="10" spans="1:20" ht="13.5" customHeight="1">
      <c r="A10" s="21">
        <v>3</v>
      </c>
      <c r="B10" s="52" t="s">
        <v>141</v>
      </c>
      <c r="C10" s="53" t="s">
        <v>133</v>
      </c>
      <c r="D10" s="59">
        <v>2011</v>
      </c>
      <c r="E10" s="60" t="s">
        <v>84</v>
      </c>
      <c r="F10" s="56" t="s">
        <v>178</v>
      </c>
      <c r="G10" s="61"/>
      <c r="H10" s="62"/>
      <c r="I10" s="62"/>
      <c r="J10" s="73">
        <v>0.0015856481481481479</v>
      </c>
      <c r="K10" s="17">
        <v>3</v>
      </c>
      <c r="L10" s="18">
        <f>J10/J8</f>
        <v>1.405704904576236</v>
      </c>
      <c r="M10" s="19"/>
      <c r="N10" s="20" t="s">
        <v>27</v>
      </c>
      <c r="T10" s="75"/>
    </row>
    <row r="11" spans="1:14" ht="13.5" customHeight="1">
      <c r="A11" s="21">
        <v>4</v>
      </c>
      <c r="B11" s="52" t="s">
        <v>142</v>
      </c>
      <c r="C11" s="53" t="s">
        <v>134</v>
      </c>
      <c r="D11" s="59">
        <v>2009</v>
      </c>
      <c r="E11" s="60" t="s">
        <v>132</v>
      </c>
      <c r="F11" s="56" t="s">
        <v>175</v>
      </c>
      <c r="G11" s="61"/>
      <c r="H11" s="62"/>
      <c r="I11" s="62"/>
      <c r="J11" s="73">
        <v>0.001610763888888889</v>
      </c>
      <c r="K11" s="17">
        <v>4</v>
      </c>
      <c r="L11" s="18">
        <f>J11/J8</f>
        <v>1.4279704494151446</v>
      </c>
      <c r="M11" s="19"/>
      <c r="N11" s="20" t="s">
        <v>27</v>
      </c>
    </row>
    <row r="12" spans="1:14" ht="13.5" customHeight="1">
      <c r="A12" s="16">
        <v>5</v>
      </c>
      <c r="B12" s="52" t="s">
        <v>143</v>
      </c>
      <c r="C12" s="53" t="s">
        <v>90</v>
      </c>
      <c r="D12" s="59">
        <v>2009</v>
      </c>
      <c r="E12" s="60" t="s">
        <v>132</v>
      </c>
      <c r="F12" s="56" t="s">
        <v>175</v>
      </c>
      <c r="G12" s="61"/>
      <c r="H12" s="62"/>
      <c r="I12" s="62"/>
      <c r="J12" s="73">
        <v>0.0016366898148148148</v>
      </c>
      <c r="K12" s="17">
        <v>5</v>
      </c>
      <c r="L12" s="18">
        <f>J12/J8</f>
        <v>1.450954237635953</v>
      </c>
      <c r="M12" s="19"/>
      <c r="N12" s="20"/>
    </row>
    <row r="13" spans="1:14" ht="13.5" customHeight="1">
      <c r="A13" s="21">
        <v>6</v>
      </c>
      <c r="B13" s="52" t="s">
        <v>66</v>
      </c>
      <c r="C13" s="53" t="s">
        <v>135</v>
      </c>
      <c r="D13" s="59">
        <v>2010</v>
      </c>
      <c r="E13" s="60" t="s">
        <v>84</v>
      </c>
      <c r="F13" s="56" t="s">
        <v>176</v>
      </c>
      <c r="G13" s="61"/>
      <c r="H13" s="62"/>
      <c r="I13" s="62"/>
      <c r="J13" s="73">
        <v>0.0016756944444444447</v>
      </c>
      <c r="K13" s="17">
        <v>6</v>
      </c>
      <c r="L13" s="18">
        <f>J13/J8</f>
        <v>1.4855325261645804</v>
      </c>
      <c r="M13" s="19"/>
      <c r="N13" s="20"/>
    </row>
    <row r="14" spans="1:14" ht="13.5" customHeight="1">
      <c r="A14" s="21" t="s">
        <v>16</v>
      </c>
      <c r="B14" s="52" t="s">
        <v>92</v>
      </c>
      <c r="C14" s="53" t="s">
        <v>137</v>
      </c>
      <c r="D14" s="59">
        <v>2010</v>
      </c>
      <c r="E14" s="60" t="s">
        <v>132</v>
      </c>
      <c r="F14" s="56" t="s">
        <v>176</v>
      </c>
      <c r="G14" s="61"/>
      <c r="H14" s="62"/>
      <c r="I14" s="62"/>
      <c r="J14" s="73">
        <v>0.0018310185185185185</v>
      </c>
      <c r="K14" s="17">
        <v>7</v>
      </c>
      <c r="L14" s="18">
        <f>J14/J8</f>
        <v>1.6232300430946027</v>
      </c>
      <c r="M14" s="19"/>
      <c r="N14" s="20"/>
    </row>
    <row r="15" spans="1:14" ht="13.5" customHeight="1">
      <c r="A15" s="16" t="s">
        <v>80</v>
      </c>
      <c r="B15" s="52" t="s">
        <v>144</v>
      </c>
      <c r="C15" s="53" t="s">
        <v>138</v>
      </c>
      <c r="D15" s="59">
        <v>2009</v>
      </c>
      <c r="E15" s="60" t="s">
        <v>132</v>
      </c>
      <c r="F15" s="56" t="s">
        <v>112</v>
      </c>
      <c r="G15" s="61"/>
      <c r="H15" s="62"/>
      <c r="I15" s="62"/>
      <c r="J15" s="73">
        <v>0.0019271990740740742</v>
      </c>
      <c r="K15" s="17">
        <v>8</v>
      </c>
      <c r="L15" s="18">
        <f>J15/J8</f>
        <v>1.708495793145906</v>
      </c>
      <c r="M15" s="19"/>
      <c r="N15" s="20"/>
    </row>
    <row r="16" spans="1:14" ht="13.5" customHeight="1">
      <c r="A16" s="21" t="s">
        <v>20</v>
      </c>
      <c r="B16" s="52" t="s">
        <v>82</v>
      </c>
      <c r="C16" s="53" t="s">
        <v>136</v>
      </c>
      <c r="D16" s="59">
        <v>2010</v>
      </c>
      <c r="E16" s="60" t="s">
        <v>84</v>
      </c>
      <c r="F16" s="56" t="s">
        <v>176</v>
      </c>
      <c r="G16" s="61"/>
      <c r="H16" s="62"/>
      <c r="I16" s="62"/>
      <c r="J16" s="73" t="s">
        <v>145</v>
      </c>
      <c r="K16" s="17"/>
      <c r="L16" s="18"/>
      <c r="M16" s="19"/>
      <c r="N16" s="20"/>
    </row>
    <row r="17" spans="1:14" s="32" customFormat="1" ht="15" outlineLevel="1">
      <c r="A17" s="22"/>
      <c r="B17" s="23"/>
      <c r="C17" s="24"/>
      <c r="D17" s="40"/>
      <c r="E17" s="25"/>
      <c r="F17" s="26"/>
      <c r="G17" s="28"/>
      <c r="H17" s="28"/>
      <c r="I17" s="28"/>
      <c r="J17" s="29"/>
      <c r="K17" s="30"/>
      <c r="L17" s="31"/>
      <c r="M17" s="28"/>
      <c r="N17" s="28"/>
    </row>
    <row r="18" spans="1:14" s="32" customFormat="1" ht="26.25" customHeight="1" outlineLevel="1">
      <c r="A18" s="33" t="s">
        <v>49</v>
      </c>
      <c r="B18" s="34"/>
      <c r="C18" s="27"/>
      <c r="D18" s="27"/>
      <c r="E18" s="35"/>
      <c r="F18" s="36"/>
      <c r="G18" s="37"/>
      <c r="H18" s="38"/>
      <c r="I18" s="37"/>
      <c r="J18" s="39"/>
      <c r="K18" s="28"/>
      <c r="L18" s="28"/>
      <c r="M18" s="31"/>
      <c r="N18" s="31"/>
    </row>
    <row r="19" spans="1:14" s="32" customFormat="1" ht="27" customHeight="1" outlineLevel="1">
      <c r="A19" s="33" t="s">
        <v>55</v>
      </c>
      <c r="B19" s="28"/>
      <c r="C19" s="40"/>
      <c r="D19" s="40"/>
      <c r="E19" s="41"/>
      <c r="F19" s="42"/>
      <c r="G19" s="43"/>
      <c r="H19" s="28"/>
      <c r="I19" s="43"/>
      <c r="J19" s="44"/>
      <c r="K19" s="28"/>
      <c r="L19" s="28"/>
      <c r="M19" s="31"/>
      <c r="N19" s="31"/>
    </row>
    <row r="20" spans="1:12" s="2" customFormat="1" ht="12.75">
      <c r="A20" s="45"/>
      <c r="C20" s="3"/>
      <c r="D20" s="3"/>
      <c r="E20" s="4"/>
      <c r="F20" s="6"/>
      <c r="J20" s="63"/>
      <c r="K20" s="64"/>
      <c r="L20" s="64"/>
    </row>
    <row r="21" spans="1:12" s="2" customFormat="1" ht="27.75" customHeight="1">
      <c r="A21" s="33"/>
      <c r="B21" s="46"/>
      <c r="C21" s="47"/>
      <c r="D21" s="47"/>
      <c r="E21" s="48"/>
      <c r="F21" s="6"/>
      <c r="J21" s="63"/>
      <c r="K21" s="64"/>
      <c r="L21" s="64"/>
    </row>
    <row r="22" spans="2:12" s="2" customFormat="1" ht="12.75">
      <c r="B22" s="46"/>
      <c r="C22" s="47"/>
      <c r="D22" s="47"/>
      <c r="E22" s="48"/>
      <c r="F22" s="65"/>
      <c r="J22" s="63"/>
      <c r="K22" s="64"/>
      <c r="L22" s="64"/>
    </row>
  </sheetData>
  <sheetProtection formatCells="0" formatColumns="0" formatRows="0" autoFilter="0" pivotTables="0"/>
  <mergeCells count="11">
    <mergeCell ref="D6:D7"/>
    <mergeCell ref="E6:E7"/>
    <mergeCell ref="F6:F7"/>
    <mergeCell ref="G6:I6"/>
    <mergeCell ref="J6:M6"/>
    <mergeCell ref="A1:N1"/>
    <mergeCell ref="A2:N2"/>
    <mergeCell ref="A4:N4"/>
    <mergeCell ref="A6:A7"/>
    <mergeCell ref="B6:B7"/>
    <mergeCell ref="C6:C7"/>
  </mergeCells>
  <printOptions/>
  <pageMargins left="0.2755905511811024" right="0.31496062992125984" top="0.35433070866141736" bottom="0.4724409448818898" header="0.5118110236220472" footer="0.2755905511811024"/>
  <pageSetup fitToHeight="0" fitToWidth="1" horizontalDpi="600" verticalDpi="600" orientation="portrait" paperSize="9" scale="63" r:id="rId1"/>
  <headerFooter alignWithMargins="0">
    <oddFooter>&amp;LCreated by Секретарь_ST&amp;RЛист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59" zoomScaleNormal="59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1" sqref="F11"/>
    </sheetView>
  </sheetViews>
  <sheetFormatPr defaultColWidth="9.140625" defaultRowHeight="15" outlineLevelRow="1" outlineLevelCol="1"/>
  <cols>
    <col min="1" max="1" width="4.28125" style="2" customWidth="1"/>
    <col min="2" max="2" width="6.421875" style="46" customWidth="1"/>
    <col min="3" max="3" width="25.00390625" style="47" customWidth="1"/>
    <col min="4" max="4" width="5.57421875" style="47" customWidth="1"/>
    <col min="5" max="5" width="5.7109375" style="48" customWidth="1"/>
    <col min="6" max="6" width="41.421875" style="6" customWidth="1"/>
    <col min="7" max="7" width="8.140625" style="2" customWidth="1"/>
    <col min="8" max="8" width="8.8515625" style="2" customWidth="1"/>
    <col min="9" max="9" width="7.57421875" style="2" customWidth="1"/>
    <col min="10" max="10" width="11.8515625" style="63" customWidth="1"/>
    <col min="11" max="11" width="4.8515625" style="64" customWidth="1"/>
    <col min="12" max="12" width="10.7109375" style="64" customWidth="1" outlineLevel="1"/>
    <col min="13" max="13" width="7.28125" style="2" customWidth="1" outlineLevel="1"/>
    <col min="14" max="14" width="7.421875" style="2" customWidth="1"/>
    <col min="15" max="16384" width="9.140625" style="11" customWidth="1"/>
  </cols>
  <sheetData>
    <row r="1" spans="1:14" ht="60.75" customHeight="1">
      <c r="A1" s="82" t="s">
        <v>105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65.25" customHeight="1" thickBot="1">
      <c r="A2" s="84" t="s">
        <v>160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3.5" thickTop="1">
      <c r="A3" s="1" t="s">
        <v>98</v>
      </c>
      <c r="B3" s="2"/>
      <c r="C3" s="3"/>
      <c r="D3" s="3"/>
      <c r="E3" s="4"/>
      <c r="F3" s="1"/>
      <c r="G3" s="5"/>
      <c r="H3" s="6"/>
      <c r="I3" s="5"/>
      <c r="J3" s="7"/>
      <c r="K3" s="8"/>
      <c r="L3" s="9"/>
      <c r="M3" s="10"/>
      <c r="N3" s="49" t="s">
        <v>100</v>
      </c>
    </row>
    <row r="4" spans="1:14" ht="90.75" customHeight="1">
      <c r="A4" s="85" t="s">
        <v>161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s="70" customFormat="1" ht="15.75" outlineLevel="1" thickBot="1">
      <c r="A5" s="23"/>
      <c r="B5" s="23"/>
      <c r="C5" s="66"/>
      <c r="D5" s="27"/>
      <c r="E5" s="25" t="s">
        <v>28</v>
      </c>
      <c r="F5" s="26" t="s">
        <v>97</v>
      </c>
      <c r="G5" s="38"/>
      <c r="H5" s="38"/>
      <c r="I5" s="38"/>
      <c r="J5" s="67"/>
      <c r="K5" s="68"/>
      <c r="L5" s="69"/>
      <c r="M5" s="38"/>
      <c r="N5" s="38"/>
    </row>
    <row r="6" spans="1:19" ht="61.5" customHeight="1" thickBot="1">
      <c r="A6" s="86" t="s">
        <v>0</v>
      </c>
      <c r="B6" s="88" t="s">
        <v>1</v>
      </c>
      <c r="C6" s="90" t="s">
        <v>2</v>
      </c>
      <c r="D6" s="92" t="s">
        <v>3</v>
      </c>
      <c r="E6" s="92" t="s">
        <v>4</v>
      </c>
      <c r="F6" s="94" t="s">
        <v>5</v>
      </c>
      <c r="G6" s="96" t="s">
        <v>6</v>
      </c>
      <c r="H6" s="97"/>
      <c r="I6" s="97"/>
      <c r="J6" s="97"/>
      <c r="K6" s="97"/>
      <c r="L6" s="97"/>
      <c r="M6" s="98"/>
      <c r="N6" s="80" t="s">
        <v>8</v>
      </c>
      <c r="S6" s="75"/>
    </row>
    <row r="7" spans="1:19" ht="135" customHeight="1" thickBot="1">
      <c r="A7" s="87"/>
      <c r="B7" s="89"/>
      <c r="C7" s="91"/>
      <c r="D7" s="93"/>
      <c r="E7" s="93"/>
      <c r="F7" s="95"/>
      <c r="G7" s="50" t="s">
        <v>50</v>
      </c>
      <c r="H7" s="51" t="s">
        <v>53</v>
      </c>
      <c r="I7" s="51" t="s">
        <v>54</v>
      </c>
      <c r="J7" s="13" t="s">
        <v>7</v>
      </c>
      <c r="K7" s="14" t="s">
        <v>9</v>
      </c>
      <c r="L7" s="15" t="s">
        <v>10</v>
      </c>
      <c r="M7" s="12" t="s">
        <v>11</v>
      </c>
      <c r="N7" s="81" t="s">
        <v>8</v>
      </c>
      <c r="S7" s="75"/>
    </row>
    <row r="8" spans="1:19" ht="13.5" customHeight="1">
      <c r="A8" s="16">
        <v>1</v>
      </c>
      <c r="B8" s="52" t="s">
        <v>128</v>
      </c>
      <c r="C8" s="53" t="s">
        <v>127</v>
      </c>
      <c r="D8" s="54">
        <v>2007</v>
      </c>
      <c r="E8" s="60" t="s">
        <v>31</v>
      </c>
      <c r="F8" s="56" t="s">
        <v>178</v>
      </c>
      <c r="G8" s="57"/>
      <c r="H8" s="58"/>
      <c r="I8" s="58"/>
      <c r="J8" s="73">
        <v>0.001815162037037037</v>
      </c>
      <c r="K8" s="17">
        <v>1</v>
      </c>
      <c r="L8" s="18">
        <v>1</v>
      </c>
      <c r="M8" s="19"/>
      <c r="N8" s="20" t="s">
        <v>27</v>
      </c>
      <c r="S8" s="75"/>
    </row>
    <row r="9" spans="1:19" ht="13.5" customHeight="1">
      <c r="A9" s="21">
        <v>2</v>
      </c>
      <c r="B9" s="52" t="s">
        <v>129</v>
      </c>
      <c r="C9" s="53" t="s">
        <v>86</v>
      </c>
      <c r="D9" s="59">
        <v>2008</v>
      </c>
      <c r="E9" s="60" t="s">
        <v>31</v>
      </c>
      <c r="F9" s="56" t="s">
        <v>178</v>
      </c>
      <c r="G9" s="61"/>
      <c r="H9" s="62"/>
      <c r="I9" s="62"/>
      <c r="J9" s="73">
        <v>0.0018550925925925924</v>
      </c>
      <c r="K9" s="17">
        <v>2</v>
      </c>
      <c r="L9" s="18">
        <f>J9/J8</f>
        <v>1.0219983421539245</v>
      </c>
      <c r="M9" s="19"/>
      <c r="N9" s="20" t="s">
        <v>27</v>
      </c>
      <c r="S9" s="75"/>
    </row>
    <row r="10" spans="1:14" ht="13.5" customHeight="1">
      <c r="A10" s="21">
        <v>3</v>
      </c>
      <c r="B10" s="52" t="s">
        <v>130</v>
      </c>
      <c r="C10" s="53" t="s">
        <v>91</v>
      </c>
      <c r="D10" s="59">
        <v>2008</v>
      </c>
      <c r="E10" s="60" t="s">
        <v>57</v>
      </c>
      <c r="F10" s="56" t="s">
        <v>112</v>
      </c>
      <c r="G10" s="61"/>
      <c r="H10" s="62"/>
      <c r="I10" s="62"/>
      <c r="J10" s="73">
        <v>0.0021763888888888887</v>
      </c>
      <c r="K10" s="17">
        <v>3</v>
      </c>
      <c r="L10" s="18">
        <f>J10/J8</f>
        <v>1.199005292354779</v>
      </c>
      <c r="M10" s="19"/>
      <c r="N10" s="20" t="s">
        <v>27</v>
      </c>
    </row>
    <row r="11" spans="1:14" ht="13.5" customHeight="1">
      <c r="A11" s="21">
        <v>4</v>
      </c>
      <c r="B11" s="52" t="s">
        <v>131</v>
      </c>
      <c r="C11" s="53" t="s">
        <v>89</v>
      </c>
      <c r="D11" s="59">
        <v>2008</v>
      </c>
      <c r="E11" s="60" t="s">
        <v>84</v>
      </c>
      <c r="F11" s="56" t="s">
        <v>175</v>
      </c>
      <c r="G11" s="61"/>
      <c r="H11" s="62"/>
      <c r="I11" s="62"/>
      <c r="J11" s="73">
        <v>0.002450925925925926</v>
      </c>
      <c r="K11" s="17">
        <v>4</v>
      </c>
      <c r="L11" s="18">
        <f>J11/J8</f>
        <v>1.3502518650768347</v>
      </c>
      <c r="M11" s="19"/>
      <c r="N11" s="20" t="s">
        <v>27</v>
      </c>
    </row>
    <row r="12" spans="1:14" s="32" customFormat="1" ht="15" outlineLevel="1">
      <c r="A12" s="22"/>
      <c r="B12" s="23"/>
      <c r="C12" s="24"/>
      <c r="D12" s="40"/>
      <c r="E12" s="25"/>
      <c r="F12" s="26"/>
      <c r="G12" s="28"/>
      <c r="H12" s="28"/>
      <c r="I12" s="28"/>
      <c r="J12" s="29"/>
      <c r="K12" s="30"/>
      <c r="L12" s="31"/>
      <c r="M12" s="28"/>
      <c r="N12" s="28"/>
    </row>
    <row r="13" spans="1:14" s="32" customFormat="1" ht="26.25" customHeight="1" outlineLevel="1">
      <c r="A13" s="33" t="s">
        <v>49</v>
      </c>
      <c r="B13" s="34"/>
      <c r="C13" s="27"/>
      <c r="D13" s="27"/>
      <c r="E13" s="35"/>
      <c r="F13" s="36"/>
      <c r="G13" s="37"/>
      <c r="H13" s="38"/>
      <c r="I13" s="37"/>
      <c r="J13" s="39"/>
      <c r="K13" s="28"/>
      <c r="L13" s="28"/>
      <c r="M13" s="31"/>
      <c r="N13" s="31"/>
    </row>
    <row r="14" spans="1:14" s="32" customFormat="1" ht="27" customHeight="1" outlineLevel="1">
      <c r="A14" s="33" t="s">
        <v>55</v>
      </c>
      <c r="B14" s="28"/>
      <c r="C14" s="40"/>
      <c r="D14" s="40"/>
      <c r="E14" s="41"/>
      <c r="F14" s="42"/>
      <c r="G14" s="43"/>
      <c r="H14" s="28"/>
      <c r="I14" s="43"/>
      <c r="J14" s="44"/>
      <c r="K14" s="28"/>
      <c r="L14" s="28"/>
      <c r="M14" s="31"/>
      <c r="N14" s="31"/>
    </row>
    <row r="15" spans="1:12" s="2" customFormat="1" ht="12.75">
      <c r="A15" s="45"/>
      <c r="C15" s="3"/>
      <c r="D15" s="3"/>
      <c r="E15" s="4"/>
      <c r="F15" s="6"/>
      <c r="J15" s="63"/>
      <c r="K15" s="64"/>
      <c r="L15" s="64"/>
    </row>
    <row r="16" spans="1:12" s="2" customFormat="1" ht="27.75" customHeight="1">
      <c r="A16" s="33"/>
      <c r="B16" s="46"/>
      <c r="C16" s="47"/>
      <c r="D16" s="47"/>
      <c r="E16" s="48"/>
      <c r="F16" s="6"/>
      <c r="J16" s="63"/>
      <c r="K16" s="64"/>
      <c r="L16" s="64"/>
    </row>
    <row r="17" spans="2:12" s="2" customFormat="1" ht="12.75">
      <c r="B17" s="46"/>
      <c r="C17" s="47"/>
      <c r="D17" s="47"/>
      <c r="E17" s="48"/>
      <c r="F17" s="65"/>
      <c r="J17" s="63"/>
      <c r="K17" s="64"/>
      <c r="L17" s="64"/>
    </row>
  </sheetData>
  <sheetProtection formatCells="0" formatColumns="0" formatRows="0" autoFilter="0" pivotTables="0"/>
  <mergeCells count="12">
    <mergeCell ref="G6:I6"/>
    <mergeCell ref="J6:M6"/>
    <mergeCell ref="N6:N7"/>
    <mergeCell ref="A1:N1"/>
    <mergeCell ref="A2:N2"/>
    <mergeCell ref="A4:N4"/>
    <mergeCell ref="A6:A7"/>
    <mergeCell ref="B6:B7"/>
    <mergeCell ref="C6:C7"/>
    <mergeCell ref="D6:D7"/>
    <mergeCell ref="E6:E7"/>
    <mergeCell ref="F6:F7"/>
  </mergeCells>
  <printOptions/>
  <pageMargins left="0.2755905511811024" right="0.31496062992125984" top="0.35433070866141736" bottom="0.4724409448818898" header="0.5118110236220472" footer="0.2755905511811024"/>
  <pageSetup fitToHeight="1" fitToWidth="1" horizontalDpi="600" verticalDpi="600" orientation="portrait" paperSize="9" scale="63" r:id="rId1"/>
  <headerFooter alignWithMargins="0">
    <oddFooter>&amp;LCreated by Секретарь_ST&amp;RЛист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="59" zoomScaleNormal="59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5" sqref="F15"/>
    </sheetView>
  </sheetViews>
  <sheetFormatPr defaultColWidth="9.140625" defaultRowHeight="15" outlineLevelRow="1" outlineLevelCol="1"/>
  <cols>
    <col min="1" max="1" width="4.28125" style="2" customWidth="1"/>
    <col min="2" max="2" width="6.421875" style="46" customWidth="1"/>
    <col min="3" max="3" width="25.00390625" style="47" customWidth="1"/>
    <col min="4" max="4" width="5.57421875" style="47" customWidth="1"/>
    <col min="5" max="5" width="5.7109375" style="48" customWidth="1"/>
    <col min="6" max="6" width="41.421875" style="6" customWidth="1"/>
    <col min="7" max="7" width="8.28125" style="2" customWidth="1"/>
    <col min="8" max="8" width="8.140625" style="2" customWidth="1"/>
    <col min="9" max="9" width="8.57421875" style="2" customWidth="1"/>
    <col min="10" max="10" width="11.8515625" style="63" customWidth="1"/>
    <col min="11" max="11" width="4.8515625" style="64" customWidth="1"/>
    <col min="12" max="12" width="10.7109375" style="64" customWidth="1" outlineLevel="1"/>
    <col min="13" max="13" width="7.28125" style="2" customWidth="1" outlineLevel="1"/>
    <col min="14" max="14" width="7.421875" style="2" customWidth="1"/>
    <col min="15" max="16384" width="9.140625" style="11" customWidth="1"/>
  </cols>
  <sheetData>
    <row r="1" spans="1:14" ht="60.75" customHeight="1">
      <c r="A1" s="82" t="s">
        <v>105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65.25" customHeight="1" thickBot="1">
      <c r="A2" s="84" t="s">
        <v>160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3.5" thickTop="1">
      <c r="A3" s="1" t="s">
        <v>98</v>
      </c>
      <c r="B3" s="2"/>
      <c r="C3" s="3"/>
      <c r="D3" s="3"/>
      <c r="E3" s="4"/>
      <c r="F3" s="1"/>
      <c r="G3" s="5"/>
      <c r="H3" s="6"/>
      <c r="I3" s="5"/>
      <c r="J3" s="7"/>
      <c r="K3" s="8"/>
      <c r="L3" s="9"/>
      <c r="M3" s="10"/>
      <c r="N3" s="49" t="s">
        <v>100</v>
      </c>
    </row>
    <row r="4" spans="1:14" ht="80.25" customHeight="1">
      <c r="A4" s="85" t="s">
        <v>52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s="70" customFormat="1" ht="21.75" customHeight="1" outlineLevel="1" thickBot="1">
      <c r="A5" s="23"/>
      <c r="B5" s="23"/>
      <c r="C5" s="66"/>
      <c r="D5" s="27"/>
      <c r="E5" s="25" t="s">
        <v>28</v>
      </c>
      <c r="F5" s="26">
        <v>37.2</v>
      </c>
      <c r="G5" s="38"/>
      <c r="H5" s="38"/>
      <c r="I5" s="38"/>
      <c r="J5" s="67"/>
      <c r="K5" s="68"/>
      <c r="L5" s="69"/>
      <c r="M5" s="38"/>
      <c r="N5" s="38"/>
    </row>
    <row r="6" spans="1:20" ht="61.5" customHeight="1" thickBot="1">
      <c r="A6" s="86" t="s">
        <v>0</v>
      </c>
      <c r="B6" s="88" t="s">
        <v>1</v>
      </c>
      <c r="C6" s="90" t="s">
        <v>2</v>
      </c>
      <c r="D6" s="92" t="s">
        <v>3</v>
      </c>
      <c r="E6" s="92" t="s">
        <v>4</v>
      </c>
      <c r="F6" s="94" t="s">
        <v>5</v>
      </c>
      <c r="G6" s="96" t="s">
        <v>6</v>
      </c>
      <c r="H6" s="97"/>
      <c r="I6" s="97"/>
      <c r="J6" s="97"/>
      <c r="K6" s="97"/>
      <c r="L6" s="97"/>
      <c r="M6" s="98"/>
      <c r="N6" s="80" t="s">
        <v>8</v>
      </c>
      <c r="T6" s="75"/>
    </row>
    <row r="7" spans="1:20" ht="117" customHeight="1" thickBot="1">
      <c r="A7" s="87"/>
      <c r="B7" s="89"/>
      <c r="C7" s="91"/>
      <c r="D7" s="93"/>
      <c r="E7" s="93"/>
      <c r="F7" s="95"/>
      <c r="G7" s="50" t="s">
        <v>50</v>
      </c>
      <c r="H7" s="51" t="s">
        <v>53</v>
      </c>
      <c r="I7" s="51" t="s">
        <v>54</v>
      </c>
      <c r="J7" s="13" t="s">
        <v>7</v>
      </c>
      <c r="K7" s="14" t="s">
        <v>9</v>
      </c>
      <c r="L7" s="15" t="s">
        <v>10</v>
      </c>
      <c r="M7" s="12" t="s">
        <v>11</v>
      </c>
      <c r="N7" s="81" t="s">
        <v>8</v>
      </c>
      <c r="T7" s="75"/>
    </row>
    <row r="8" spans="1:20" ht="13.5" customHeight="1">
      <c r="A8" s="16">
        <v>1</v>
      </c>
      <c r="B8" s="52" t="s">
        <v>121</v>
      </c>
      <c r="C8" s="53" t="s">
        <v>38</v>
      </c>
      <c r="D8" s="54">
        <v>2006</v>
      </c>
      <c r="E8" s="60" t="s">
        <v>33</v>
      </c>
      <c r="F8" s="56" t="s">
        <v>180</v>
      </c>
      <c r="G8" s="57"/>
      <c r="H8" s="58"/>
      <c r="I8" s="58"/>
      <c r="J8" s="73">
        <v>0.000950462962962963</v>
      </c>
      <c r="K8" s="17">
        <v>1</v>
      </c>
      <c r="L8" s="18">
        <v>1</v>
      </c>
      <c r="M8" s="19" t="s">
        <v>33</v>
      </c>
      <c r="N8" s="20" t="s">
        <v>27</v>
      </c>
      <c r="T8" s="75"/>
    </row>
    <row r="9" spans="1:20" ht="13.5" customHeight="1">
      <c r="A9" s="21">
        <v>2</v>
      </c>
      <c r="B9" s="52" t="s">
        <v>13</v>
      </c>
      <c r="C9" s="53" t="s">
        <v>59</v>
      </c>
      <c r="D9" s="59">
        <v>2006</v>
      </c>
      <c r="E9" s="60" t="s">
        <v>31</v>
      </c>
      <c r="F9" s="56" t="s">
        <v>175</v>
      </c>
      <c r="G9" s="61"/>
      <c r="H9" s="62"/>
      <c r="I9" s="62"/>
      <c r="J9" s="73">
        <v>0.0010872685185185184</v>
      </c>
      <c r="K9" s="17">
        <v>2</v>
      </c>
      <c r="L9" s="18">
        <f>J9/J8</f>
        <v>1.1439357038480271</v>
      </c>
      <c r="M9" s="19" t="s">
        <v>31</v>
      </c>
      <c r="N9" s="20" t="s">
        <v>27</v>
      </c>
      <c r="T9" s="75"/>
    </row>
    <row r="10" spans="1:20" ht="13.5" customHeight="1">
      <c r="A10" s="21">
        <v>3</v>
      </c>
      <c r="B10" s="52" t="s">
        <v>122</v>
      </c>
      <c r="C10" s="53" t="s">
        <v>35</v>
      </c>
      <c r="D10" s="59">
        <v>2007</v>
      </c>
      <c r="E10" s="60" t="s">
        <v>33</v>
      </c>
      <c r="F10" s="56" t="s">
        <v>178</v>
      </c>
      <c r="G10" s="61"/>
      <c r="H10" s="62"/>
      <c r="I10" s="62"/>
      <c r="J10" s="73">
        <v>0.0011476851851851852</v>
      </c>
      <c r="K10" s="17">
        <v>3</v>
      </c>
      <c r="L10" s="18">
        <f>J10/J8</f>
        <v>1.207501217730151</v>
      </c>
      <c r="M10" s="19" t="s">
        <v>31</v>
      </c>
      <c r="N10" s="20" t="s">
        <v>27</v>
      </c>
      <c r="T10" s="75"/>
    </row>
    <row r="11" spans="1:20" ht="13.5" customHeight="1">
      <c r="A11" s="21">
        <v>4</v>
      </c>
      <c r="B11" s="52" t="s">
        <v>123</v>
      </c>
      <c r="C11" s="53" t="s">
        <v>39</v>
      </c>
      <c r="D11" s="59">
        <v>2006</v>
      </c>
      <c r="E11" s="60" t="s">
        <v>57</v>
      </c>
      <c r="F11" s="56" t="s">
        <v>175</v>
      </c>
      <c r="G11" s="61"/>
      <c r="H11" s="62"/>
      <c r="I11" s="62"/>
      <c r="J11" s="73">
        <v>0.0015291666666666665</v>
      </c>
      <c r="K11" s="17">
        <v>4</v>
      </c>
      <c r="L11" s="18">
        <f>J11/J8</f>
        <v>1.6088650754992693</v>
      </c>
      <c r="M11" s="19"/>
      <c r="N11" s="20" t="s">
        <v>27</v>
      </c>
      <c r="T11" s="75"/>
    </row>
    <row r="12" spans="1:20" ht="13.5" customHeight="1">
      <c r="A12" s="16">
        <v>5</v>
      </c>
      <c r="B12" s="52" t="s">
        <v>61</v>
      </c>
      <c r="C12" s="53" t="s">
        <v>41</v>
      </c>
      <c r="D12" s="59">
        <v>2006</v>
      </c>
      <c r="E12" s="60" t="s">
        <v>31</v>
      </c>
      <c r="F12" s="74" t="s">
        <v>177</v>
      </c>
      <c r="G12" s="61"/>
      <c r="H12" s="62"/>
      <c r="I12" s="62"/>
      <c r="J12" s="73">
        <v>0.0016199074074074074</v>
      </c>
      <c r="K12" s="17">
        <v>5</v>
      </c>
      <c r="L12" s="18">
        <f>J12/J8</f>
        <v>1.7043351193375547</v>
      </c>
      <c r="M12" s="19"/>
      <c r="N12" s="20"/>
      <c r="T12" s="75"/>
    </row>
    <row r="13" spans="1:20" ht="13.5" customHeight="1">
      <c r="A13" s="21">
        <v>6</v>
      </c>
      <c r="B13" s="52" t="s">
        <v>124</v>
      </c>
      <c r="C13" s="53" t="s">
        <v>60</v>
      </c>
      <c r="D13" s="59">
        <v>2007</v>
      </c>
      <c r="E13" s="60" t="s">
        <v>32</v>
      </c>
      <c r="F13" s="56" t="s">
        <v>112</v>
      </c>
      <c r="G13" s="61"/>
      <c r="H13" s="62"/>
      <c r="I13" s="62"/>
      <c r="J13" s="73">
        <v>0.0021885416666666668</v>
      </c>
      <c r="K13" s="17">
        <v>6</v>
      </c>
      <c r="L13" s="18">
        <f>J13/J8</f>
        <v>2.302605942523137</v>
      </c>
      <c r="M13" s="19"/>
      <c r="N13" s="20"/>
      <c r="T13" s="75"/>
    </row>
    <row r="14" spans="1:20" ht="13.5" customHeight="1">
      <c r="A14" s="21">
        <v>7</v>
      </c>
      <c r="B14" s="52" t="s">
        <v>125</v>
      </c>
      <c r="C14" s="53" t="s">
        <v>70</v>
      </c>
      <c r="D14" s="59">
        <v>2006</v>
      </c>
      <c r="E14" s="60" t="s">
        <v>32</v>
      </c>
      <c r="F14" s="56" t="s">
        <v>178</v>
      </c>
      <c r="G14" s="61"/>
      <c r="H14" s="62"/>
      <c r="I14" s="62"/>
      <c r="J14" s="73">
        <v>0.002233912037037037</v>
      </c>
      <c r="K14" s="17">
        <v>7</v>
      </c>
      <c r="L14" s="18">
        <f>J14/J8</f>
        <v>2.3503409644422795</v>
      </c>
      <c r="M14" s="19"/>
      <c r="N14" s="20"/>
      <c r="T14"/>
    </row>
    <row r="15" spans="1:20" ht="13.5" customHeight="1">
      <c r="A15" s="21">
        <v>8</v>
      </c>
      <c r="B15" s="52" t="s">
        <v>126</v>
      </c>
      <c r="C15" s="53" t="s">
        <v>120</v>
      </c>
      <c r="D15" s="59">
        <v>2006</v>
      </c>
      <c r="E15" s="60" t="s">
        <v>132</v>
      </c>
      <c r="F15" s="56" t="s">
        <v>112</v>
      </c>
      <c r="G15" s="61"/>
      <c r="H15" s="62"/>
      <c r="I15" s="62"/>
      <c r="J15" s="73">
        <v>0.0025390046296296293</v>
      </c>
      <c r="K15" s="17">
        <v>8</v>
      </c>
      <c r="L15" s="18">
        <f>J15/J8</f>
        <v>2.671334632245494</v>
      </c>
      <c r="M15" s="19"/>
      <c r="N15" s="20"/>
      <c r="T15" s="76"/>
    </row>
    <row r="16" spans="1:14" s="32" customFormat="1" ht="15" outlineLevel="1">
      <c r="A16" s="22"/>
      <c r="B16" s="23"/>
      <c r="C16" s="24"/>
      <c r="D16" s="40"/>
      <c r="E16" s="25"/>
      <c r="F16" s="26"/>
      <c r="G16" s="28"/>
      <c r="H16" s="28"/>
      <c r="I16" s="28"/>
      <c r="J16" s="29"/>
      <c r="K16" s="30"/>
      <c r="L16" s="31"/>
      <c r="M16" s="28"/>
      <c r="N16" s="28"/>
    </row>
    <row r="17" spans="1:14" s="32" customFormat="1" ht="26.25" customHeight="1" outlineLevel="1">
      <c r="A17" s="33" t="s">
        <v>49</v>
      </c>
      <c r="B17" s="34"/>
      <c r="C17" s="27"/>
      <c r="D17" s="27"/>
      <c r="E17" s="35"/>
      <c r="F17" s="36"/>
      <c r="G17" s="37"/>
      <c r="H17" s="38"/>
      <c r="I17" s="37"/>
      <c r="J17" s="39"/>
      <c r="K17" s="28"/>
      <c r="L17" s="28"/>
      <c r="M17" s="31"/>
      <c r="N17" s="31"/>
    </row>
    <row r="18" spans="1:14" s="32" customFormat="1" ht="27" customHeight="1" outlineLevel="1">
      <c r="A18" s="33" t="s">
        <v>55</v>
      </c>
      <c r="B18" s="28"/>
      <c r="C18" s="40"/>
      <c r="D18" s="40"/>
      <c r="E18" s="41"/>
      <c r="F18" s="42"/>
      <c r="G18" s="43"/>
      <c r="H18" s="28"/>
      <c r="I18" s="43"/>
      <c r="J18" s="44"/>
      <c r="K18" s="28"/>
      <c r="L18" s="28"/>
      <c r="M18" s="31"/>
      <c r="N18" s="31"/>
    </row>
    <row r="19" spans="1:12" s="2" customFormat="1" ht="12.75">
      <c r="A19" s="45"/>
      <c r="C19" s="3"/>
      <c r="D19" s="3"/>
      <c r="E19" s="4"/>
      <c r="F19" s="6"/>
      <c r="J19" s="63"/>
      <c r="K19" s="64"/>
      <c r="L19" s="64"/>
    </row>
    <row r="20" spans="1:12" s="2" customFormat="1" ht="27.75" customHeight="1">
      <c r="A20" s="33"/>
      <c r="B20" s="46"/>
      <c r="C20" s="47"/>
      <c r="D20" s="47"/>
      <c r="E20" s="48"/>
      <c r="F20" s="6"/>
      <c r="J20" s="63"/>
      <c r="K20" s="64"/>
      <c r="L20" s="64"/>
    </row>
    <row r="21" spans="2:12" s="2" customFormat="1" ht="12.75">
      <c r="B21" s="46"/>
      <c r="C21" s="47"/>
      <c r="D21" s="47"/>
      <c r="E21" s="48"/>
      <c r="F21" s="65"/>
      <c r="J21" s="63"/>
      <c r="K21" s="64"/>
      <c r="L21" s="64"/>
    </row>
  </sheetData>
  <sheetProtection formatCells="0" formatColumns="0" formatRows="0" autoFilter="0" pivotTables="0"/>
  <mergeCells count="12">
    <mergeCell ref="G6:I6"/>
    <mergeCell ref="J6:M6"/>
    <mergeCell ref="N6:N7"/>
    <mergeCell ref="A1:N1"/>
    <mergeCell ref="A2:N2"/>
    <mergeCell ref="A4:N4"/>
    <mergeCell ref="A6:A7"/>
    <mergeCell ref="B6:B7"/>
    <mergeCell ref="C6:C7"/>
    <mergeCell ref="D6:D7"/>
    <mergeCell ref="E6:E7"/>
    <mergeCell ref="F6:F7"/>
  </mergeCells>
  <printOptions/>
  <pageMargins left="0.2755905511811024" right="0.31496062992125984" top="0.35433070866141736" bottom="0.4724409448818898" header="0.5118110236220472" footer="0.2755905511811024"/>
  <pageSetup fitToHeight="1" fitToWidth="1" horizontalDpi="600" verticalDpi="600" orientation="portrait" paperSize="9" scale="62" r:id="rId1"/>
  <headerFooter alignWithMargins="0">
    <oddFooter>&amp;LCreated by Секретарь_ST&amp;RЛист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="59" zoomScaleNormal="59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4" sqref="F14"/>
    </sheetView>
  </sheetViews>
  <sheetFormatPr defaultColWidth="9.140625" defaultRowHeight="15" outlineLevelRow="1" outlineLevelCol="1"/>
  <cols>
    <col min="1" max="1" width="4.28125" style="2" customWidth="1"/>
    <col min="2" max="2" width="6.421875" style="46" customWidth="1"/>
    <col min="3" max="3" width="25.00390625" style="47" customWidth="1"/>
    <col min="4" max="4" width="5.57421875" style="47" customWidth="1"/>
    <col min="5" max="5" width="5.7109375" style="48" customWidth="1"/>
    <col min="6" max="6" width="41.421875" style="6" customWidth="1"/>
    <col min="7" max="8" width="7.421875" style="2" customWidth="1"/>
    <col min="9" max="9" width="7.140625" style="2" customWidth="1"/>
    <col min="10" max="10" width="11.8515625" style="63" customWidth="1"/>
    <col min="11" max="11" width="4.8515625" style="64" customWidth="1"/>
    <col min="12" max="12" width="10.7109375" style="64" customWidth="1" outlineLevel="1"/>
    <col min="13" max="13" width="7.28125" style="2" customWidth="1" outlineLevel="1"/>
    <col min="14" max="14" width="7.421875" style="2" customWidth="1"/>
    <col min="15" max="16384" width="9.140625" style="11" customWidth="1"/>
  </cols>
  <sheetData>
    <row r="1" spans="1:14" ht="60.75" customHeight="1">
      <c r="A1" s="82" t="s">
        <v>105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65.25" customHeight="1" thickBot="1">
      <c r="A2" s="84" t="s">
        <v>160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3.5" thickTop="1">
      <c r="A3" s="1" t="s">
        <v>98</v>
      </c>
      <c r="B3" s="2"/>
      <c r="C3" s="3"/>
      <c r="D3" s="3"/>
      <c r="E3" s="4"/>
      <c r="F3" s="1"/>
      <c r="G3" s="5"/>
      <c r="H3" s="6"/>
      <c r="I3" s="5"/>
      <c r="J3" s="7"/>
      <c r="K3" s="8"/>
      <c r="L3" s="9"/>
      <c r="M3" s="10"/>
      <c r="N3" s="49" t="s">
        <v>100</v>
      </c>
    </row>
    <row r="4" spans="1:20" ht="90.75" customHeight="1">
      <c r="A4" s="85" t="s">
        <v>119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T4" s="75"/>
    </row>
    <row r="5" spans="1:20" s="70" customFormat="1" ht="16.5" outlineLevel="1" thickBot="1">
      <c r="A5" s="23"/>
      <c r="B5" s="23"/>
      <c r="C5" s="66"/>
      <c r="D5" s="27"/>
      <c r="E5" s="25" t="s">
        <v>28</v>
      </c>
      <c r="F5" s="26">
        <v>48</v>
      </c>
      <c r="G5" s="38"/>
      <c r="H5" s="38"/>
      <c r="I5" s="38"/>
      <c r="J5" s="67"/>
      <c r="K5" s="68"/>
      <c r="L5" s="69"/>
      <c r="M5" s="38"/>
      <c r="N5" s="38"/>
      <c r="T5" s="75"/>
    </row>
    <row r="6" spans="1:20" ht="61.5" customHeight="1" thickBot="1">
      <c r="A6" s="86" t="s">
        <v>0</v>
      </c>
      <c r="B6" s="88" t="s">
        <v>1</v>
      </c>
      <c r="C6" s="90" t="s">
        <v>2</v>
      </c>
      <c r="D6" s="92" t="s">
        <v>3</v>
      </c>
      <c r="E6" s="92" t="s">
        <v>4</v>
      </c>
      <c r="F6" s="94" t="s">
        <v>5</v>
      </c>
      <c r="G6" s="96" t="s">
        <v>6</v>
      </c>
      <c r="H6" s="97"/>
      <c r="I6" s="97"/>
      <c r="J6" s="97"/>
      <c r="K6" s="97"/>
      <c r="L6" s="97"/>
      <c r="M6" s="98"/>
      <c r="N6" s="80" t="s">
        <v>8</v>
      </c>
      <c r="T6" s="75"/>
    </row>
    <row r="7" spans="1:20" ht="135" customHeight="1" thickBot="1">
      <c r="A7" s="87"/>
      <c r="B7" s="89"/>
      <c r="C7" s="91"/>
      <c r="D7" s="93"/>
      <c r="E7" s="93"/>
      <c r="F7" s="95"/>
      <c r="G7" s="50" t="s">
        <v>50</v>
      </c>
      <c r="H7" s="51" t="s">
        <v>53</v>
      </c>
      <c r="I7" s="51" t="s">
        <v>54</v>
      </c>
      <c r="J7" s="13" t="s">
        <v>7</v>
      </c>
      <c r="K7" s="14" t="s">
        <v>9</v>
      </c>
      <c r="L7" s="15" t="s">
        <v>10</v>
      </c>
      <c r="M7" s="12" t="s">
        <v>11</v>
      </c>
      <c r="N7" s="81" t="s">
        <v>8</v>
      </c>
      <c r="T7" s="75"/>
    </row>
    <row r="8" spans="1:20" ht="13.5" customHeight="1">
      <c r="A8" s="16">
        <v>1</v>
      </c>
      <c r="B8" s="52" t="s">
        <v>116</v>
      </c>
      <c r="C8" s="53" t="s">
        <v>113</v>
      </c>
      <c r="D8" s="54">
        <v>2006</v>
      </c>
      <c r="E8" s="60" t="s">
        <v>33</v>
      </c>
      <c r="F8" s="56" t="s">
        <v>178</v>
      </c>
      <c r="G8" s="57"/>
      <c r="H8" s="58"/>
      <c r="I8" s="58"/>
      <c r="J8" s="73">
        <v>0.0012775462962962962</v>
      </c>
      <c r="K8" s="17">
        <v>1</v>
      </c>
      <c r="L8" s="18">
        <v>1</v>
      </c>
      <c r="M8" s="19" t="s">
        <v>33</v>
      </c>
      <c r="N8" s="20" t="s">
        <v>27</v>
      </c>
      <c r="T8" s="75"/>
    </row>
    <row r="9" spans="1:20" ht="13.5" customHeight="1">
      <c r="A9" s="21">
        <v>2</v>
      </c>
      <c r="B9" s="52" t="s">
        <v>93</v>
      </c>
      <c r="C9" s="53" t="s">
        <v>114</v>
      </c>
      <c r="D9" s="59">
        <v>2004</v>
      </c>
      <c r="E9" s="60" t="s">
        <v>33</v>
      </c>
      <c r="F9" s="56" t="s">
        <v>176</v>
      </c>
      <c r="G9" s="61"/>
      <c r="H9" s="62"/>
      <c r="I9" s="62"/>
      <c r="J9" s="73">
        <v>0.0016247685185185184</v>
      </c>
      <c r="K9" s="17">
        <v>2</v>
      </c>
      <c r="L9" s="18">
        <f>J9/J8</f>
        <v>1.271788367457873</v>
      </c>
      <c r="M9" s="19" t="s">
        <v>31</v>
      </c>
      <c r="N9" s="20" t="s">
        <v>27</v>
      </c>
      <c r="T9" s="75"/>
    </row>
    <row r="10" spans="1:20" ht="13.5" customHeight="1">
      <c r="A10" s="21" t="s">
        <v>21</v>
      </c>
      <c r="B10" s="52" t="s">
        <v>18</v>
      </c>
      <c r="C10" s="53" t="s">
        <v>43</v>
      </c>
      <c r="D10" s="59">
        <v>2006</v>
      </c>
      <c r="E10" s="60" t="s">
        <v>31</v>
      </c>
      <c r="F10" s="74" t="s">
        <v>177</v>
      </c>
      <c r="G10" s="61"/>
      <c r="H10" s="62"/>
      <c r="I10" s="62"/>
      <c r="J10" s="73">
        <v>0.0017046296296296297</v>
      </c>
      <c r="K10" s="17">
        <v>4</v>
      </c>
      <c r="L10" s="18">
        <f>J10/J8</f>
        <v>1.3342996919731838</v>
      </c>
      <c r="M10" s="19" t="s">
        <v>31</v>
      </c>
      <c r="N10" s="20" t="s">
        <v>27</v>
      </c>
      <c r="T10" s="75"/>
    </row>
    <row r="11" spans="1:14" ht="13.5" customHeight="1">
      <c r="A11" s="21" t="s">
        <v>25</v>
      </c>
      <c r="B11" s="52" t="s">
        <v>117</v>
      </c>
      <c r="C11" s="53" t="s">
        <v>115</v>
      </c>
      <c r="D11" s="59">
        <v>2005</v>
      </c>
      <c r="E11" s="60" t="s">
        <v>33</v>
      </c>
      <c r="F11" s="56" t="s">
        <v>112</v>
      </c>
      <c r="G11" s="61"/>
      <c r="H11" s="62"/>
      <c r="I11" s="62"/>
      <c r="J11" s="73">
        <v>0.0017820601851851851</v>
      </c>
      <c r="K11" s="17">
        <v>3</v>
      </c>
      <c r="L11" s="18">
        <f>J11/J8</f>
        <v>1.3949084979162893</v>
      </c>
      <c r="M11" s="19" t="s">
        <v>31</v>
      </c>
      <c r="N11" s="20" t="s">
        <v>27</v>
      </c>
    </row>
    <row r="12" spans="1:14" ht="13.5" customHeight="1">
      <c r="A12" s="16" t="s">
        <v>22</v>
      </c>
      <c r="B12" s="52" t="s">
        <v>14</v>
      </c>
      <c r="C12" s="53" t="s">
        <v>51</v>
      </c>
      <c r="D12" s="59">
        <v>2006</v>
      </c>
      <c r="E12" s="60" t="s">
        <v>31</v>
      </c>
      <c r="F12" s="74" t="s">
        <v>179</v>
      </c>
      <c r="G12" s="61"/>
      <c r="H12" s="62"/>
      <c r="I12" s="62"/>
      <c r="J12" s="73">
        <v>0.0019460648148148147</v>
      </c>
      <c r="K12" s="17">
        <v>5</v>
      </c>
      <c r="L12" s="18">
        <f>J12/J8</f>
        <v>1.5232832034788912</v>
      </c>
      <c r="M12" s="19" t="s">
        <v>57</v>
      </c>
      <c r="N12" s="20"/>
    </row>
    <row r="13" spans="1:14" ht="13.5" customHeight="1">
      <c r="A13" s="21" t="s">
        <v>26</v>
      </c>
      <c r="B13" s="52" t="s">
        <v>23</v>
      </c>
      <c r="C13" s="53" t="s">
        <v>42</v>
      </c>
      <c r="D13" s="59">
        <v>2006</v>
      </c>
      <c r="E13" s="60" t="s">
        <v>31</v>
      </c>
      <c r="F13" s="74" t="s">
        <v>179</v>
      </c>
      <c r="G13" s="61"/>
      <c r="H13" s="62"/>
      <c r="I13" s="62"/>
      <c r="J13" s="73">
        <v>0.00247037037037037</v>
      </c>
      <c r="K13" s="17">
        <v>6</v>
      </c>
      <c r="L13" s="18">
        <f>J13/J8</f>
        <v>1.9336836383402791</v>
      </c>
      <c r="M13" s="19"/>
      <c r="N13" s="20"/>
    </row>
    <row r="14" spans="1:14" ht="13.5" customHeight="1">
      <c r="A14" s="21" t="s">
        <v>16</v>
      </c>
      <c r="B14" s="52" t="s">
        <v>83</v>
      </c>
      <c r="C14" s="53" t="s">
        <v>64</v>
      </c>
      <c r="D14" s="59">
        <v>2006</v>
      </c>
      <c r="E14" s="60" t="s">
        <v>57</v>
      </c>
      <c r="F14" s="56" t="s">
        <v>175</v>
      </c>
      <c r="G14" s="61"/>
      <c r="H14" s="62"/>
      <c r="I14" s="62"/>
      <c r="J14" s="73">
        <v>0.002974652777777778</v>
      </c>
      <c r="K14" s="17">
        <v>10</v>
      </c>
      <c r="L14" s="18">
        <f>J14/J8</f>
        <v>2.3284109440115968</v>
      </c>
      <c r="M14" s="19"/>
      <c r="N14" s="20"/>
    </row>
    <row r="15" spans="1:14" s="32" customFormat="1" ht="15" outlineLevel="1">
      <c r="A15" s="22"/>
      <c r="B15" s="23"/>
      <c r="C15" s="24"/>
      <c r="D15" s="40"/>
      <c r="E15" s="25"/>
      <c r="F15" s="26"/>
      <c r="G15" s="28"/>
      <c r="H15" s="28"/>
      <c r="I15" s="28"/>
      <c r="J15" s="29"/>
      <c r="K15" s="30"/>
      <c r="L15" s="31"/>
      <c r="M15" s="28"/>
      <c r="N15" s="28"/>
    </row>
    <row r="16" spans="1:14" s="32" customFormat="1" ht="26.25" customHeight="1" outlineLevel="1">
      <c r="A16" s="33" t="s">
        <v>49</v>
      </c>
      <c r="B16" s="34"/>
      <c r="C16" s="27"/>
      <c r="D16" s="27"/>
      <c r="E16" s="35"/>
      <c r="F16" s="36"/>
      <c r="G16" s="37"/>
      <c r="H16" s="38"/>
      <c r="I16" s="37"/>
      <c r="J16" s="39"/>
      <c r="K16" s="28"/>
      <c r="L16" s="28"/>
      <c r="M16" s="31"/>
      <c r="N16" s="31"/>
    </row>
    <row r="17" spans="1:14" s="32" customFormat="1" ht="27" customHeight="1" outlineLevel="1">
      <c r="A17" s="33" t="s">
        <v>55</v>
      </c>
      <c r="B17" s="28"/>
      <c r="C17" s="40"/>
      <c r="D17" s="40"/>
      <c r="E17" s="41"/>
      <c r="F17" s="42"/>
      <c r="G17" s="43"/>
      <c r="H17" s="28"/>
      <c r="I17" s="43"/>
      <c r="J17" s="44"/>
      <c r="K17" s="28"/>
      <c r="L17" s="28"/>
      <c r="M17" s="31"/>
      <c r="N17" s="31"/>
    </row>
    <row r="18" spans="1:12" s="2" customFormat="1" ht="12.75">
      <c r="A18" s="45"/>
      <c r="C18" s="3"/>
      <c r="D18" s="3"/>
      <c r="E18" s="4"/>
      <c r="F18" s="6"/>
      <c r="J18" s="63"/>
      <c r="K18" s="64"/>
      <c r="L18" s="64"/>
    </row>
    <row r="19" spans="1:12" s="2" customFormat="1" ht="27.75" customHeight="1">
      <c r="A19" s="33"/>
      <c r="B19" s="46"/>
      <c r="C19" s="47"/>
      <c r="D19" s="47"/>
      <c r="E19" s="48"/>
      <c r="F19" s="6"/>
      <c r="J19" s="63"/>
      <c r="K19" s="64"/>
      <c r="L19" s="64"/>
    </row>
    <row r="20" spans="2:12" s="2" customFormat="1" ht="12.75">
      <c r="B20" s="46"/>
      <c r="C20" s="47"/>
      <c r="D20" s="47"/>
      <c r="E20" s="48"/>
      <c r="F20" s="65"/>
      <c r="J20" s="63"/>
      <c r="K20" s="64"/>
      <c r="L20" s="64"/>
    </row>
  </sheetData>
  <sheetProtection formatCells="0" formatColumns="0" formatRows="0" autoFilter="0" pivotTables="0"/>
  <mergeCells count="12">
    <mergeCell ref="N6:N7"/>
    <mergeCell ref="A1:N1"/>
    <mergeCell ref="A2:N2"/>
    <mergeCell ref="A4:N4"/>
    <mergeCell ref="A6:A7"/>
    <mergeCell ref="B6:B7"/>
    <mergeCell ref="C6:C7"/>
    <mergeCell ref="D6:D7"/>
    <mergeCell ref="E6:E7"/>
    <mergeCell ref="F6:F7"/>
    <mergeCell ref="G6:I6"/>
    <mergeCell ref="J6:M6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64" r:id="rId1"/>
  <headerFooter alignWithMargins="0">
    <oddFooter>&amp;LCreated by Секретарь_ST&amp;RЛист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60" zoomScaleNormal="6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5" sqref="F15"/>
    </sheetView>
  </sheetViews>
  <sheetFormatPr defaultColWidth="9.140625" defaultRowHeight="15" outlineLevelRow="1" outlineLevelCol="1"/>
  <cols>
    <col min="1" max="1" width="4.28125" style="2" customWidth="1"/>
    <col min="2" max="2" width="6.421875" style="46" customWidth="1"/>
    <col min="3" max="3" width="25.00390625" style="47" customWidth="1"/>
    <col min="4" max="4" width="5.57421875" style="47" customWidth="1"/>
    <col min="5" max="5" width="5.7109375" style="48" customWidth="1"/>
    <col min="6" max="6" width="41.421875" style="6" customWidth="1"/>
    <col min="7" max="8" width="8.140625" style="2" customWidth="1"/>
    <col min="9" max="9" width="7.421875" style="2" customWidth="1"/>
    <col min="10" max="10" width="11.8515625" style="63" customWidth="1"/>
    <col min="11" max="11" width="4.8515625" style="64" customWidth="1"/>
    <col min="12" max="12" width="10.7109375" style="64" customWidth="1" outlineLevel="1"/>
    <col min="13" max="13" width="7.28125" style="2" customWidth="1" outlineLevel="1"/>
    <col min="14" max="14" width="7.421875" style="2" customWidth="1"/>
    <col min="15" max="16384" width="9.140625" style="11" customWidth="1"/>
  </cols>
  <sheetData>
    <row r="1" spans="1:14" ht="60.75" customHeight="1">
      <c r="A1" s="82" t="s">
        <v>105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65.25" customHeight="1" thickBot="1">
      <c r="A2" s="84" t="s">
        <v>160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3.5" thickTop="1">
      <c r="A3" s="1" t="s">
        <v>98</v>
      </c>
      <c r="B3" s="2"/>
      <c r="C3" s="3"/>
      <c r="D3" s="3"/>
      <c r="E3" s="4"/>
      <c r="F3" s="1"/>
      <c r="G3" s="5"/>
      <c r="H3" s="6"/>
      <c r="I3" s="5"/>
      <c r="J3" s="7"/>
      <c r="K3" s="8"/>
      <c r="L3" s="9"/>
      <c r="M3" s="10"/>
      <c r="N3" s="49" t="s">
        <v>100</v>
      </c>
    </row>
    <row r="4" spans="1:14" ht="90.75" customHeight="1">
      <c r="A4" s="85" t="s">
        <v>118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s="70" customFormat="1" ht="15.75" outlineLevel="1" thickBot="1">
      <c r="A5" s="23"/>
      <c r="B5" s="23"/>
      <c r="C5" s="66"/>
      <c r="D5" s="27"/>
      <c r="E5" s="25" t="s">
        <v>28</v>
      </c>
      <c r="F5" s="26">
        <v>208</v>
      </c>
      <c r="G5" s="38"/>
      <c r="H5" s="38"/>
      <c r="I5" s="38"/>
      <c r="J5" s="67"/>
      <c r="K5" s="68"/>
      <c r="L5" s="69"/>
      <c r="M5" s="38"/>
      <c r="N5" s="38"/>
    </row>
    <row r="6" spans="1:14" ht="61.5" customHeight="1" thickBot="1">
      <c r="A6" s="86" t="s">
        <v>0</v>
      </c>
      <c r="B6" s="88" t="s">
        <v>1</v>
      </c>
      <c r="C6" s="90" t="s">
        <v>2</v>
      </c>
      <c r="D6" s="92" t="s">
        <v>3</v>
      </c>
      <c r="E6" s="92" t="s">
        <v>4</v>
      </c>
      <c r="F6" s="94" t="s">
        <v>5</v>
      </c>
      <c r="G6" s="96" t="s">
        <v>6</v>
      </c>
      <c r="H6" s="97"/>
      <c r="I6" s="97"/>
      <c r="J6" s="97"/>
      <c r="K6" s="97"/>
      <c r="L6" s="97"/>
      <c r="M6" s="98"/>
      <c r="N6" s="80" t="s">
        <v>8</v>
      </c>
    </row>
    <row r="7" spans="1:14" ht="135" customHeight="1" thickBot="1">
      <c r="A7" s="87"/>
      <c r="B7" s="89"/>
      <c r="C7" s="91"/>
      <c r="D7" s="93"/>
      <c r="E7" s="93"/>
      <c r="F7" s="95"/>
      <c r="G7" s="50" t="s">
        <v>50</v>
      </c>
      <c r="H7" s="51" t="s">
        <v>53</v>
      </c>
      <c r="I7" s="51" t="s">
        <v>54</v>
      </c>
      <c r="J7" s="13" t="s">
        <v>7</v>
      </c>
      <c r="K7" s="14" t="s">
        <v>9</v>
      </c>
      <c r="L7" s="15" t="s">
        <v>10</v>
      </c>
      <c r="M7" s="12" t="s">
        <v>11</v>
      </c>
      <c r="N7" s="81" t="s">
        <v>8</v>
      </c>
    </row>
    <row r="8" spans="1:14" ht="13.5" customHeight="1">
      <c r="A8" s="21" t="s">
        <v>12</v>
      </c>
      <c r="B8" s="52" t="s">
        <v>63</v>
      </c>
      <c r="C8" s="53" t="s">
        <v>46</v>
      </c>
      <c r="D8" s="59">
        <v>2003</v>
      </c>
      <c r="E8" s="60" t="s">
        <v>44</v>
      </c>
      <c r="F8" s="56" t="s">
        <v>103</v>
      </c>
      <c r="G8" s="61"/>
      <c r="H8" s="62"/>
      <c r="I8" s="62"/>
      <c r="J8" s="73">
        <v>0.0008164351851851852</v>
      </c>
      <c r="K8" s="17">
        <v>1</v>
      </c>
      <c r="L8" s="18">
        <v>1</v>
      </c>
      <c r="M8" s="19" t="s">
        <v>30</v>
      </c>
      <c r="N8" s="20" t="s">
        <v>27</v>
      </c>
    </row>
    <row r="9" spans="1:14" ht="13.5" customHeight="1">
      <c r="A9" s="16" t="s">
        <v>19</v>
      </c>
      <c r="B9" s="52" t="s">
        <v>107</v>
      </c>
      <c r="C9" s="53" t="s">
        <v>29</v>
      </c>
      <c r="D9" s="54">
        <v>2005</v>
      </c>
      <c r="E9" s="60" t="s">
        <v>30</v>
      </c>
      <c r="F9" s="56" t="s">
        <v>112</v>
      </c>
      <c r="G9" s="57"/>
      <c r="H9" s="58"/>
      <c r="I9" s="58"/>
      <c r="J9" s="73">
        <v>0.0008734953703703704</v>
      </c>
      <c r="K9" s="17">
        <v>2</v>
      </c>
      <c r="L9" s="18">
        <f>J9/J8</f>
        <v>1.069889424440034</v>
      </c>
      <c r="M9" s="19" t="s">
        <v>30</v>
      </c>
      <c r="N9" s="20" t="s">
        <v>27</v>
      </c>
    </row>
    <row r="10" spans="1:14" ht="13.5" customHeight="1">
      <c r="A10" s="21" t="s">
        <v>21</v>
      </c>
      <c r="B10" s="52" t="s">
        <v>15</v>
      </c>
      <c r="C10" s="53" t="s">
        <v>34</v>
      </c>
      <c r="D10" s="59">
        <v>2006</v>
      </c>
      <c r="E10" s="60" t="s">
        <v>33</v>
      </c>
      <c r="F10" s="56" t="s">
        <v>175</v>
      </c>
      <c r="G10" s="61"/>
      <c r="H10" s="62"/>
      <c r="I10" s="62"/>
      <c r="J10" s="73">
        <v>0.000989699074074074</v>
      </c>
      <c r="K10" s="17">
        <v>3</v>
      </c>
      <c r="L10" s="18">
        <f>J10/J8</f>
        <v>1.2122200170116244</v>
      </c>
      <c r="M10" s="19" t="s">
        <v>33</v>
      </c>
      <c r="N10" s="20" t="s">
        <v>27</v>
      </c>
    </row>
    <row r="11" spans="1:14" ht="13.5" customHeight="1">
      <c r="A11" s="21" t="s">
        <v>25</v>
      </c>
      <c r="B11" s="52" t="s">
        <v>108</v>
      </c>
      <c r="C11" s="53" t="s">
        <v>58</v>
      </c>
      <c r="D11" s="59">
        <v>2006</v>
      </c>
      <c r="E11" s="60" t="s">
        <v>33</v>
      </c>
      <c r="F11" s="56" t="s">
        <v>176</v>
      </c>
      <c r="G11" s="61"/>
      <c r="H11" s="62"/>
      <c r="I11" s="62"/>
      <c r="J11" s="73">
        <v>0.0010307870370370369</v>
      </c>
      <c r="K11" s="17">
        <v>4</v>
      </c>
      <c r="L11" s="18">
        <f>J11/J8</f>
        <v>1.2625460731499856</v>
      </c>
      <c r="M11" s="19" t="s">
        <v>33</v>
      </c>
      <c r="N11" s="20"/>
    </row>
    <row r="12" spans="1:14" ht="13.5" customHeight="1">
      <c r="A12" s="21" t="s">
        <v>22</v>
      </c>
      <c r="B12" s="52" t="s">
        <v>109</v>
      </c>
      <c r="C12" s="53" t="s">
        <v>106</v>
      </c>
      <c r="D12" s="59">
        <v>2006</v>
      </c>
      <c r="E12" s="60" t="s">
        <v>33</v>
      </c>
      <c r="F12" s="56" t="s">
        <v>176</v>
      </c>
      <c r="G12" s="61"/>
      <c r="H12" s="62"/>
      <c r="I12" s="62"/>
      <c r="J12" s="73">
        <v>0.001042361111111111</v>
      </c>
      <c r="K12" s="17">
        <v>5</v>
      </c>
      <c r="L12" s="18">
        <f>J12/J8</f>
        <v>1.2767224269917776</v>
      </c>
      <c r="M12" s="19" t="s">
        <v>33</v>
      </c>
      <c r="N12" s="20"/>
    </row>
    <row r="13" spans="1:14" ht="13.5" customHeight="1">
      <c r="A13" s="21" t="s">
        <v>26</v>
      </c>
      <c r="B13" s="52" t="s">
        <v>110</v>
      </c>
      <c r="C13" s="53" t="s">
        <v>37</v>
      </c>
      <c r="D13" s="59">
        <v>2006</v>
      </c>
      <c r="E13" s="60" t="s">
        <v>33</v>
      </c>
      <c r="F13" s="74" t="s">
        <v>177</v>
      </c>
      <c r="G13" s="61"/>
      <c r="H13" s="62"/>
      <c r="I13" s="62"/>
      <c r="J13" s="73">
        <v>0.0012243055555555555</v>
      </c>
      <c r="K13" s="17">
        <v>6</v>
      </c>
      <c r="L13" s="18">
        <f>J13/J8</f>
        <v>1.499574709384746</v>
      </c>
      <c r="M13" s="19" t="s">
        <v>31</v>
      </c>
      <c r="N13" s="20"/>
    </row>
    <row r="14" spans="1:14" ht="13.5" customHeight="1">
      <c r="A14" s="21" t="s">
        <v>16</v>
      </c>
      <c r="B14" s="52" t="s">
        <v>111</v>
      </c>
      <c r="C14" s="53" t="s">
        <v>40</v>
      </c>
      <c r="D14" s="59">
        <v>2006</v>
      </c>
      <c r="E14" s="60" t="s">
        <v>31</v>
      </c>
      <c r="F14" s="56" t="s">
        <v>175</v>
      </c>
      <c r="G14" s="61"/>
      <c r="H14" s="62"/>
      <c r="I14" s="62"/>
      <c r="J14" s="73">
        <v>0.001386574074074074</v>
      </c>
      <c r="K14" s="17">
        <v>7</v>
      </c>
      <c r="L14" s="18">
        <f>J14/J8</f>
        <v>1.6983271902466683</v>
      </c>
      <c r="M14" s="19"/>
      <c r="N14" s="20"/>
    </row>
    <row r="15" spans="1:14" ht="13.5" customHeight="1">
      <c r="A15" s="21" t="s">
        <v>80</v>
      </c>
      <c r="B15" s="52" t="s">
        <v>17</v>
      </c>
      <c r="C15" s="53" t="s">
        <v>36</v>
      </c>
      <c r="D15" s="59">
        <v>2007</v>
      </c>
      <c r="E15" s="60" t="s">
        <v>57</v>
      </c>
      <c r="F15" s="56" t="s">
        <v>175</v>
      </c>
      <c r="G15" s="61"/>
      <c r="H15" s="62"/>
      <c r="I15" s="62"/>
      <c r="J15" s="73">
        <v>0.0017862268518518516</v>
      </c>
      <c r="K15" s="17">
        <v>8</v>
      </c>
      <c r="L15" s="18">
        <f>J15/J8</f>
        <v>2.187836688403742</v>
      </c>
      <c r="M15" s="19"/>
      <c r="N15" s="20"/>
    </row>
    <row r="16" spans="1:14" s="32" customFormat="1" ht="15" outlineLevel="1">
      <c r="A16" s="22"/>
      <c r="B16" s="23"/>
      <c r="C16" s="24"/>
      <c r="D16" s="40"/>
      <c r="E16" s="25"/>
      <c r="F16" s="26"/>
      <c r="G16" s="28"/>
      <c r="H16" s="28"/>
      <c r="I16" s="28"/>
      <c r="J16" s="29"/>
      <c r="K16" s="30"/>
      <c r="L16" s="31"/>
      <c r="M16" s="28"/>
      <c r="N16" s="28"/>
    </row>
    <row r="17" spans="1:14" s="32" customFormat="1" ht="26.25" customHeight="1" outlineLevel="1">
      <c r="A17" s="33" t="s">
        <v>49</v>
      </c>
      <c r="B17" s="34"/>
      <c r="C17" s="27"/>
      <c r="D17" s="27"/>
      <c r="E17" s="35"/>
      <c r="F17" s="36"/>
      <c r="G17" s="37"/>
      <c r="H17" s="38"/>
      <c r="I17" s="37"/>
      <c r="J17" s="39"/>
      <c r="K17" s="28"/>
      <c r="L17" s="28"/>
      <c r="M17" s="31"/>
      <c r="N17" s="31"/>
    </row>
    <row r="18" spans="1:14" s="32" customFormat="1" ht="27" customHeight="1" outlineLevel="1">
      <c r="A18" s="33" t="s">
        <v>55</v>
      </c>
      <c r="B18" s="28"/>
      <c r="C18" s="40"/>
      <c r="D18" s="40"/>
      <c r="E18" s="41"/>
      <c r="F18" s="42"/>
      <c r="G18" s="43"/>
      <c r="H18" s="28"/>
      <c r="I18" s="43"/>
      <c r="J18" s="44"/>
      <c r="K18" s="28"/>
      <c r="L18" s="28"/>
      <c r="M18" s="31"/>
      <c r="N18" s="31"/>
    </row>
    <row r="19" spans="1:12" s="2" customFormat="1" ht="12.75">
      <c r="A19" s="45"/>
      <c r="C19" s="3"/>
      <c r="D19" s="3"/>
      <c r="E19" s="4"/>
      <c r="F19" s="6"/>
      <c r="J19" s="63"/>
      <c r="K19" s="64"/>
      <c r="L19" s="64"/>
    </row>
    <row r="20" spans="1:12" s="2" customFormat="1" ht="27.75" customHeight="1">
      <c r="A20" s="33"/>
      <c r="B20" s="46"/>
      <c r="C20" s="47"/>
      <c r="D20" s="47"/>
      <c r="E20" s="48"/>
      <c r="F20" s="6"/>
      <c r="J20" s="63"/>
      <c r="K20" s="64"/>
      <c r="L20" s="64"/>
    </row>
    <row r="21" spans="2:12" s="2" customFormat="1" ht="12.75">
      <c r="B21" s="46"/>
      <c r="C21" s="47"/>
      <c r="D21" s="47"/>
      <c r="E21" s="48"/>
      <c r="F21" s="65"/>
      <c r="J21" s="63"/>
      <c r="K21" s="64"/>
      <c r="L21" s="64"/>
    </row>
  </sheetData>
  <sheetProtection formatCells="0" formatColumns="0" formatRows="0" autoFilter="0" pivotTables="0"/>
  <mergeCells count="12">
    <mergeCell ref="G6:I6"/>
    <mergeCell ref="J6:M6"/>
    <mergeCell ref="N6:N7"/>
    <mergeCell ref="A1:N1"/>
    <mergeCell ref="A2:N2"/>
    <mergeCell ref="A4:N4"/>
    <mergeCell ref="A6:A7"/>
    <mergeCell ref="B6:B7"/>
    <mergeCell ref="C6:C7"/>
    <mergeCell ref="D6:D7"/>
    <mergeCell ref="E6:E7"/>
    <mergeCell ref="F6:F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63" r:id="rId1"/>
  <headerFooter alignWithMargins="0">
    <oddFooter>&amp;LCreated by Секретарь_ST&amp;RЛист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59" zoomScaleNormal="59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12" sqref="L12"/>
    </sheetView>
  </sheetViews>
  <sheetFormatPr defaultColWidth="9.140625" defaultRowHeight="15" outlineLevelRow="1" outlineLevelCol="1"/>
  <cols>
    <col min="1" max="1" width="4.28125" style="2" customWidth="1"/>
    <col min="2" max="2" width="6.421875" style="46" customWidth="1"/>
    <col min="3" max="3" width="25.00390625" style="47" customWidth="1"/>
    <col min="4" max="4" width="5.57421875" style="47" customWidth="1"/>
    <col min="5" max="5" width="5.7109375" style="48" customWidth="1"/>
    <col min="6" max="6" width="41.421875" style="6" customWidth="1"/>
    <col min="7" max="8" width="8.140625" style="2" customWidth="1"/>
    <col min="9" max="9" width="7.421875" style="2" customWidth="1"/>
    <col min="10" max="10" width="11.8515625" style="63" customWidth="1"/>
    <col min="11" max="11" width="4.8515625" style="64" customWidth="1"/>
    <col min="12" max="12" width="10.7109375" style="64" customWidth="1" outlineLevel="1"/>
    <col min="13" max="13" width="7.28125" style="2" customWidth="1" outlineLevel="1"/>
    <col min="14" max="14" width="7.421875" style="2" customWidth="1"/>
    <col min="15" max="16384" width="9.140625" style="11" customWidth="1"/>
  </cols>
  <sheetData>
    <row r="1" spans="1:14" ht="60.75" customHeight="1">
      <c r="A1" s="82" t="s">
        <v>105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65.25" customHeight="1" thickBot="1">
      <c r="A2" s="84" t="s">
        <v>160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3.5" thickTop="1">
      <c r="A3" s="1" t="s">
        <v>98</v>
      </c>
      <c r="B3" s="2"/>
      <c r="C3" s="3"/>
      <c r="D3" s="3"/>
      <c r="E3" s="4"/>
      <c r="F3" s="1"/>
      <c r="G3" s="5"/>
      <c r="H3" s="6"/>
      <c r="I3" s="5"/>
      <c r="J3" s="7"/>
      <c r="K3" s="8"/>
      <c r="L3" s="9"/>
      <c r="M3" s="10"/>
      <c r="N3" s="49" t="s">
        <v>100</v>
      </c>
    </row>
    <row r="4" spans="1:14" ht="90.75" customHeight="1">
      <c r="A4" s="85" t="s">
        <v>99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s="70" customFormat="1" ht="15.75" outlineLevel="1" thickBot="1">
      <c r="A5" s="23"/>
      <c r="B5" s="23"/>
      <c r="C5" s="66"/>
      <c r="D5" s="27"/>
      <c r="E5" s="25" t="s">
        <v>28</v>
      </c>
      <c r="F5" s="26" t="s">
        <v>97</v>
      </c>
      <c r="G5" s="38"/>
      <c r="H5" s="38"/>
      <c r="I5" s="38"/>
      <c r="J5" s="67"/>
      <c r="K5" s="68"/>
      <c r="L5" s="69"/>
      <c r="M5" s="38"/>
      <c r="N5" s="38"/>
    </row>
    <row r="6" spans="1:14" ht="61.5" customHeight="1" thickBot="1">
      <c r="A6" s="86" t="s">
        <v>0</v>
      </c>
      <c r="B6" s="88" t="s">
        <v>1</v>
      </c>
      <c r="C6" s="90" t="s">
        <v>2</v>
      </c>
      <c r="D6" s="92" t="s">
        <v>3</v>
      </c>
      <c r="E6" s="92" t="s">
        <v>4</v>
      </c>
      <c r="F6" s="94" t="s">
        <v>5</v>
      </c>
      <c r="G6" s="96" t="s">
        <v>6</v>
      </c>
      <c r="H6" s="97"/>
      <c r="I6" s="97"/>
      <c r="J6" s="97"/>
      <c r="K6" s="97"/>
      <c r="L6" s="97"/>
      <c r="M6" s="98"/>
      <c r="N6" s="80" t="s">
        <v>8</v>
      </c>
    </row>
    <row r="7" spans="1:14" ht="135" customHeight="1" thickBot="1">
      <c r="A7" s="87"/>
      <c r="B7" s="89"/>
      <c r="C7" s="91"/>
      <c r="D7" s="93"/>
      <c r="E7" s="93"/>
      <c r="F7" s="95"/>
      <c r="G7" s="50" t="s">
        <v>50</v>
      </c>
      <c r="H7" s="51" t="s">
        <v>53</v>
      </c>
      <c r="I7" s="51" t="s">
        <v>54</v>
      </c>
      <c r="J7" s="13" t="s">
        <v>7</v>
      </c>
      <c r="K7" s="14" t="s">
        <v>9</v>
      </c>
      <c r="L7" s="15" t="s">
        <v>10</v>
      </c>
      <c r="M7" s="12" t="s">
        <v>11</v>
      </c>
      <c r="N7" s="81" t="s">
        <v>8</v>
      </c>
    </row>
    <row r="8" spans="1:14" ht="13.5" customHeight="1">
      <c r="A8" s="16" t="s">
        <v>12</v>
      </c>
      <c r="B8" s="52" t="s">
        <v>101</v>
      </c>
      <c r="C8" s="53" t="s">
        <v>48</v>
      </c>
      <c r="D8" s="54">
        <v>2000</v>
      </c>
      <c r="E8" s="55" t="s">
        <v>44</v>
      </c>
      <c r="F8" s="56" t="s">
        <v>103</v>
      </c>
      <c r="G8" s="57"/>
      <c r="H8" s="58"/>
      <c r="I8" s="58"/>
      <c r="J8" s="73">
        <v>0.0009616898148148149</v>
      </c>
      <c r="K8" s="17">
        <v>1</v>
      </c>
      <c r="L8" s="18">
        <v>1</v>
      </c>
      <c r="M8" s="19"/>
      <c r="N8" s="20" t="s">
        <v>27</v>
      </c>
    </row>
    <row r="9" spans="1:14" ht="13.5" customHeight="1">
      <c r="A9" s="21">
        <v>4</v>
      </c>
      <c r="B9" s="52" t="s">
        <v>102</v>
      </c>
      <c r="C9" s="53" t="s">
        <v>47</v>
      </c>
      <c r="D9" s="59">
        <v>1998</v>
      </c>
      <c r="E9" s="60" t="s">
        <v>30</v>
      </c>
      <c r="F9" s="56" t="s">
        <v>103</v>
      </c>
      <c r="G9" s="61"/>
      <c r="H9" s="62"/>
      <c r="I9" s="62"/>
      <c r="J9" s="73">
        <v>0.001737037037037037</v>
      </c>
      <c r="K9" s="17">
        <v>2</v>
      </c>
      <c r="L9" s="18">
        <f>J9/J8</f>
        <v>1.8062342038753159</v>
      </c>
      <c r="M9" s="19"/>
      <c r="N9" s="20" t="s">
        <v>27</v>
      </c>
    </row>
    <row r="10" spans="1:14" s="32" customFormat="1" ht="14.25" outlineLevel="1">
      <c r="A10" s="16" t="s">
        <v>21</v>
      </c>
      <c r="B10" s="52" t="s">
        <v>162</v>
      </c>
      <c r="C10" s="53" t="s">
        <v>163</v>
      </c>
      <c r="D10" s="54">
        <v>2000</v>
      </c>
      <c r="E10" s="55" t="s">
        <v>33</v>
      </c>
      <c r="F10" s="56" t="s">
        <v>103</v>
      </c>
      <c r="G10" s="57"/>
      <c r="H10" s="58"/>
      <c r="I10" s="58"/>
      <c r="J10" s="73">
        <v>0.0019444444444444442</v>
      </c>
      <c r="K10" s="17">
        <v>3</v>
      </c>
      <c r="L10" s="18">
        <f>J10/J8</f>
        <v>2.0219039595619206</v>
      </c>
      <c r="M10" s="19"/>
      <c r="N10" s="20" t="s">
        <v>27</v>
      </c>
    </row>
    <row r="11" spans="1:14" s="32" customFormat="1" ht="15" customHeight="1" outlineLevel="1">
      <c r="A11" s="21">
        <v>4</v>
      </c>
      <c r="B11" s="52" t="s">
        <v>164</v>
      </c>
      <c r="C11" s="53" t="s">
        <v>165</v>
      </c>
      <c r="D11" s="59">
        <v>1998</v>
      </c>
      <c r="E11" s="60" t="s">
        <v>31</v>
      </c>
      <c r="F11" s="56" t="s">
        <v>103</v>
      </c>
      <c r="G11" s="61"/>
      <c r="H11" s="62"/>
      <c r="I11" s="62"/>
      <c r="J11" s="73">
        <v>0.0022222222222222222</v>
      </c>
      <c r="K11" s="17">
        <v>2</v>
      </c>
      <c r="L11" s="18">
        <f>J11/J8</f>
        <v>2.310747382356481</v>
      </c>
      <c r="M11" s="19"/>
      <c r="N11" s="20" t="s">
        <v>27</v>
      </c>
    </row>
    <row r="12" spans="1:14" s="32" customFormat="1" ht="27" customHeight="1" outlineLevel="1">
      <c r="A12" s="22"/>
      <c r="B12" s="23"/>
      <c r="C12" s="24"/>
      <c r="D12" s="40"/>
      <c r="E12" s="25"/>
      <c r="F12" s="26"/>
      <c r="G12" s="28"/>
      <c r="H12" s="28"/>
      <c r="I12" s="28"/>
      <c r="J12" s="29"/>
      <c r="K12" s="30"/>
      <c r="L12" s="31"/>
      <c r="M12" s="28"/>
      <c r="N12" s="28"/>
    </row>
    <row r="13" spans="1:14" ht="15">
      <c r="A13" s="33" t="s">
        <v>49</v>
      </c>
      <c r="B13" s="34"/>
      <c r="C13" s="27"/>
      <c r="D13" s="27"/>
      <c r="E13" s="35"/>
      <c r="F13" s="36"/>
      <c r="G13" s="37"/>
      <c r="H13" s="38"/>
      <c r="I13" s="37"/>
      <c r="J13" s="39"/>
      <c r="K13" s="28"/>
      <c r="L13" s="28"/>
      <c r="M13" s="31"/>
      <c r="N13" s="31"/>
    </row>
    <row r="14" spans="1:14" ht="27.75" customHeight="1">
      <c r="A14" s="33" t="s">
        <v>55</v>
      </c>
      <c r="B14" s="28"/>
      <c r="C14" s="40"/>
      <c r="D14" s="40"/>
      <c r="E14" s="41"/>
      <c r="F14" s="42"/>
      <c r="G14" s="43"/>
      <c r="H14" s="28"/>
      <c r="I14" s="43"/>
      <c r="J14" s="44"/>
      <c r="K14" s="28"/>
      <c r="L14" s="28"/>
      <c r="M14" s="31"/>
      <c r="N14" s="31"/>
    </row>
    <row r="15" spans="1:5" ht="12.75">
      <c r="A15" s="45"/>
      <c r="B15" s="2"/>
      <c r="C15" s="3"/>
      <c r="D15" s="3"/>
      <c r="E15" s="4"/>
    </row>
    <row r="16" ht="14.25">
      <c r="A16" s="33"/>
    </row>
    <row r="17" ht="12.75">
      <c r="F17" s="65"/>
    </row>
  </sheetData>
  <sheetProtection formatCells="0" formatColumns="0" formatRows="0" autoFilter="0" pivotTables="0"/>
  <mergeCells count="12">
    <mergeCell ref="N6:N7"/>
    <mergeCell ref="A1:N1"/>
    <mergeCell ref="A2:N2"/>
    <mergeCell ref="A4:N4"/>
    <mergeCell ref="A6:A7"/>
    <mergeCell ref="B6:B7"/>
    <mergeCell ref="C6:C7"/>
    <mergeCell ref="D6:D7"/>
    <mergeCell ref="E6:E7"/>
    <mergeCell ref="F6:F7"/>
    <mergeCell ref="G6:I6"/>
    <mergeCell ref="J6:M6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63" r:id="rId1"/>
  <headerFooter alignWithMargins="0">
    <oddFooter>&amp;LCreated by Секретарь_ST&amp;RЛист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59" zoomScaleNormal="59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:N2"/>
    </sheetView>
  </sheetViews>
  <sheetFormatPr defaultColWidth="9.140625" defaultRowHeight="15" outlineLevelRow="1" outlineLevelCol="1"/>
  <cols>
    <col min="1" max="1" width="4.28125" style="2" customWidth="1"/>
    <col min="2" max="2" width="6.421875" style="46" customWidth="1"/>
    <col min="3" max="3" width="25.00390625" style="47" customWidth="1"/>
    <col min="4" max="4" width="5.57421875" style="47" customWidth="1"/>
    <col min="5" max="5" width="5.7109375" style="48" customWidth="1"/>
    <col min="6" max="6" width="41.421875" style="6" customWidth="1"/>
    <col min="7" max="7" width="7.57421875" style="2" customWidth="1"/>
    <col min="8" max="8" width="7.8515625" style="2" customWidth="1"/>
    <col min="9" max="9" width="8.28125" style="2" customWidth="1"/>
    <col min="10" max="10" width="11.8515625" style="63" customWidth="1"/>
    <col min="11" max="11" width="4.8515625" style="64" customWidth="1"/>
    <col min="12" max="12" width="10.7109375" style="64" customWidth="1" outlineLevel="1"/>
    <col min="13" max="13" width="7.28125" style="2" customWidth="1" outlineLevel="1"/>
    <col min="14" max="14" width="7.421875" style="2" customWidth="1"/>
    <col min="15" max="16384" width="9.140625" style="11" customWidth="1"/>
  </cols>
  <sheetData>
    <row r="1" spans="1:14" ht="60.75" customHeight="1">
      <c r="A1" s="82" t="s">
        <v>105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65.25" customHeight="1" thickBot="1">
      <c r="A2" s="84" t="s">
        <v>160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3.5" thickTop="1">
      <c r="A3" s="1" t="s">
        <v>98</v>
      </c>
      <c r="B3" s="2"/>
      <c r="C3" s="3"/>
      <c r="D3" s="3"/>
      <c r="E3" s="4"/>
      <c r="F3" s="1"/>
      <c r="G3" s="5"/>
      <c r="H3" s="6"/>
      <c r="I3" s="5"/>
      <c r="J3" s="7"/>
      <c r="K3" s="8"/>
      <c r="L3" s="9"/>
      <c r="M3" s="10"/>
      <c r="N3" s="49" t="s">
        <v>100</v>
      </c>
    </row>
    <row r="4" spans="1:14" ht="90.75" customHeight="1">
      <c r="A4" s="85" t="s">
        <v>104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s="70" customFormat="1" ht="15.75" outlineLevel="1" thickBot="1">
      <c r="A5" s="23"/>
      <c r="B5" s="23"/>
      <c r="C5" s="66"/>
      <c r="D5" s="27"/>
      <c r="E5" s="25" t="s">
        <v>28</v>
      </c>
      <c r="F5" s="26" t="s">
        <v>97</v>
      </c>
      <c r="G5" s="38"/>
      <c r="H5" s="38"/>
      <c r="I5" s="38"/>
      <c r="J5" s="67"/>
      <c r="K5" s="68"/>
      <c r="L5" s="69"/>
      <c r="M5" s="38"/>
      <c r="N5" s="38"/>
    </row>
    <row r="6" spans="1:14" ht="61.5" customHeight="1" thickBot="1">
      <c r="A6" s="86" t="s">
        <v>0</v>
      </c>
      <c r="B6" s="88" t="s">
        <v>1</v>
      </c>
      <c r="C6" s="90" t="s">
        <v>2</v>
      </c>
      <c r="D6" s="92" t="s">
        <v>3</v>
      </c>
      <c r="E6" s="92" t="s">
        <v>4</v>
      </c>
      <c r="F6" s="94" t="s">
        <v>5</v>
      </c>
      <c r="G6" s="96" t="s">
        <v>6</v>
      </c>
      <c r="H6" s="97"/>
      <c r="I6" s="97"/>
      <c r="J6" s="97"/>
      <c r="K6" s="97"/>
      <c r="L6" s="97"/>
      <c r="M6" s="98"/>
      <c r="N6" s="80" t="s">
        <v>8</v>
      </c>
    </row>
    <row r="7" spans="1:14" ht="135" customHeight="1" thickBot="1">
      <c r="A7" s="87"/>
      <c r="B7" s="89"/>
      <c r="C7" s="91"/>
      <c r="D7" s="93"/>
      <c r="E7" s="93"/>
      <c r="F7" s="95"/>
      <c r="G7" s="50" t="s">
        <v>50</v>
      </c>
      <c r="H7" s="51" t="s">
        <v>53</v>
      </c>
      <c r="I7" s="51" t="s">
        <v>54</v>
      </c>
      <c r="J7" s="13" t="s">
        <v>7</v>
      </c>
      <c r="K7" s="14" t="s">
        <v>9</v>
      </c>
      <c r="L7" s="15" t="s">
        <v>10</v>
      </c>
      <c r="M7" s="12" t="s">
        <v>11</v>
      </c>
      <c r="N7" s="81" t="s">
        <v>8</v>
      </c>
    </row>
    <row r="8" spans="1:14" ht="13.5" customHeight="1">
      <c r="A8" s="16">
        <v>1</v>
      </c>
      <c r="B8" s="52" t="s">
        <v>56</v>
      </c>
      <c r="C8" s="53" t="s">
        <v>45</v>
      </c>
      <c r="D8" s="54">
        <v>2000</v>
      </c>
      <c r="E8" s="55" t="s">
        <v>30</v>
      </c>
      <c r="F8" s="56" t="s">
        <v>103</v>
      </c>
      <c r="G8" s="57"/>
      <c r="H8" s="58"/>
      <c r="I8" s="58"/>
      <c r="J8" s="73">
        <v>0.0012156250000000001</v>
      </c>
      <c r="K8" s="17">
        <v>1</v>
      </c>
      <c r="L8" s="18">
        <v>1</v>
      </c>
      <c r="M8" s="19"/>
      <c r="N8" s="20" t="s">
        <v>27</v>
      </c>
    </row>
    <row r="9" spans="1:14" ht="13.5" customHeight="1">
      <c r="A9" s="16" t="s">
        <v>19</v>
      </c>
      <c r="B9" s="52" t="s">
        <v>166</v>
      </c>
      <c r="C9" s="53" t="s">
        <v>168</v>
      </c>
      <c r="D9" s="54">
        <v>2000</v>
      </c>
      <c r="E9" s="55" t="s">
        <v>167</v>
      </c>
      <c r="F9" s="56" t="s">
        <v>103</v>
      </c>
      <c r="G9" s="57"/>
      <c r="H9" s="58"/>
      <c r="I9" s="58"/>
      <c r="J9" s="73">
        <v>0.0012384259259259258</v>
      </c>
      <c r="K9" s="17">
        <v>2</v>
      </c>
      <c r="L9" s="18">
        <f>J9/J8</f>
        <v>1.0187565457488335</v>
      </c>
      <c r="M9" s="19"/>
      <c r="N9" s="20"/>
    </row>
    <row r="10" spans="1:14" s="32" customFormat="1" ht="14.25" outlineLevel="1">
      <c r="A10" s="16" t="s">
        <v>21</v>
      </c>
      <c r="B10" s="52" t="s">
        <v>169</v>
      </c>
      <c r="C10" s="53" t="s">
        <v>171</v>
      </c>
      <c r="D10" s="54">
        <v>1998</v>
      </c>
      <c r="E10" s="55" t="s">
        <v>33</v>
      </c>
      <c r="F10" s="56" t="s">
        <v>103</v>
      </c>
      <c r="G10" s="57"/>
      <c r="H10" s="58"/>
      <c r="I10" s="58"/>
      <c r="J10" s="73">
        <v>0.0015624999999999999</v>
      </c>
      <c r="K10" s="17">
        <v>3</v>
      </c>
      <c r="L10" s="18">
        <f>J10/J8</f>
        <v>1.2853470437017993</v>
      </c>
      <c r="M10" s="19"/>
      <c r="N10" s="20" t="s">
        <v>27</v>
      </c>
    </row>
    <row r="11" spans="1:14" s="32" customFormat="1" ht="14.25" outlineLevel="1">
      <c r="A11" s="16" t="s">
        <v>25</v>
      </c>
      <c r="B11" s="52" t="s">
        <v>173</v>
      </c>
      <c r="C11" s="53" t="s">
        <v>174</v>
      </c>
      <c r="D11" s="54">
        <v>1998</v>
      </c>
      <c r="E11" s="55" t="s">
        <v>31</v>
      </c>
      <c r="F11" s="56" t="s">
        <v>103</v>
      </c>
      <c r="G11" s="57"/>
      <c r="H11" s="58"/>
      <c r="I11" s="58"/>
      <c r="J11" s="73">
        <v>0.001712962962962963</v>
      </c>
      <c r="K11" s="17">
        <v>4</v>
      </c>
      <c r="L11" s="18">
        <f>J11/J8</f>
        <v>1.4091212034656764</v>
      </c>
      <c r="M11" s="19"/>
      <c r="N11" s="20"/>
    </row>
    <row r="12" spans="1:14" s="32" customFormat="1" ht="13.5" customHeight="1" outlineLevel="1">
      <c r="A12" s="16" t="s">
        <v>22</v>
      </c>
      <c r="B12" s="52" t="s">
        <v>170</v>
      </c>
      <c r="C12" s="53" t="s">
        <v>172</v>
      </c>
      <c r="D12" s="54">
        <v>2000</v>
      </c>
      <c r="E12" s="55" t="s">
        <v>30</v>
      </c>
      <c r="F12" s="56" t="s">
        <v>103</v>
      </c>
      <c r="G12" s="57"/>
      <c r="H12" s="58"/>
      <c r="I12" s="58"/>
      <c r="J12" s="73">
        <v>0.002013888888888889</v>
      </c>
      <c r="K12" s="17">
        <v>5</v>
      </c>
      <c r="L12" s="18">
        <f>J12/J8</f>
        <v>1.6566695229934303</v>
      </c>
      <c r="M12" s="19"/>
      <c r="N12" s="20" t="s">
        <v>27</v>
      </c>
    </row>
    <row r="13" spans="1:14" s="32" customFormat="1" ht="27" customHeight="1" outlineLevel="1">
      <c r="A13" s="33" t="s">
        <v>49</v>
      </c>
      <c r="B13" s="34"/>
      <c r="C13" s="27"/>
      <c r="D13" s="27"/>
      <c r="E13" s="35"/>
      <c r="F13" s="36"/>
      <c r="G13" s="37"/>
      <c r="H13" s="38"/>
      <c r="I13" s="37"/>
      <c r="J13" s="39"/>
      <c r="K13" s="28"/>
      <c r="L13" s="28"/>
      <c r="M13" s="31"/>
      <c r="N13" s="31"/>
    </row>
    <row r="14" spans="1:14" ht="15">
      <c r="A14" s="33" t="s">
        <v>55</v>
      </c>
      <c r="B14" s="28"/>
      <c r="C14" s="40"/>
      <c r="D14" s="40"/>
      <c r="E14" s="41"/>
      <c r="F14" s="42"/>
      <c r="G14" s="43"/>
      <c r="H14" s="28"/>
      <c r="I14" s="43"/>
      <c r="J14" s="44"/>
      <c r="K14" s="28"/>
      <c r="L14" s="28"/>
      <c r="M14" s="31"/>
      <c r="N14" s="31"/>
    </row>
    <row r="15" spans="1:5" ht="27.75" customHeight="1">
      <c r="A15" s="45"/>
      <c r="B15" s="2"/>
      <c r="C15" s="3"/>
      <c r="D15" s="3"/>
      <c r="E15" s="4"/>
    </row>
    <row r="16" ht="14.25">
      <c r="A16" s="33"/>
    </row>
    <row r="17" ht="12.75">
      <c r="F17" s="65"/>
    </row>
  </sheetData>
  <sheetProtection formatCells="0" formatColumns="0" formatRows="0" autoFilter="0" pivotTables="0"/>
  <mergeCells count="12">
    <mergeCell ref="N6:N7"/>
    <mergeCell ref="A1:N1"/>
    <mergeCell ref="A2:N2"/>
    <mergeCell ref="A4:N4"/>
    <mergeCell ref="A6:A7"/>
    <mergeCell ref="B6:B7"/>
    <mergeCell ref="C6:C7"/>
    <mergeCell ref="D6:D7"/>
    <mergeCell ref="E6:E7"/>
    <mergeCell ref="F6:F7"/>
    <mergeCell ref="G6:I6"/>
    <mergeCell ref="J6:M6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63" r:id="rId1"/>
  <headerFooter alignWithMargins="0">
    <oddFooter>&amp;LCreated by Секретарь_ST&amp;RЛист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СЮТур</cp:lastModifiedBy>
  <cp:lastPrinted>2022-01-06T05:52:00Z</cp:lastPrinted>
  <dcterms:created xsi:type="dcterms:W3CDTF">2020-09-21T06:37:53Z</dcterms:created>
  <dcterms:modified xsi:type="dcterms:W3CDTF">2022-01-06T05:52:29Z</dcterms:modified>
  <cp:category/>
  <cp:version/>
  <cp:contentType/>
  <cp:contentStatus/>
</cp:coreProperties>
</file>