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5"/>
  </bookViews>
  <sheets>
    <sheet name="Девочки связки" sheetId="1" r:id="rId1"/>
    <sheet name="Мальчики связки" sheetId="2" r:id="rId2"/>
    <sheet name="Девушки связки" sheetId="3" r:id="rId3"/>
    <sheet name="Юноши связки" sheetId="4" r:id="rId4"/>
    <sheet name="Мужчины связки " sheetId="5" r:id="rId5"/>
    <sheet name="Женщины связки" sheetId="6" r:id="rId6"/>
    <sheet name="Мальчики личка" sheetId="7" r:id="rId7"/>
    <sheet name="Девочки личка" sheetId="8" r:id="rId8"/>
    <sheet name="Девушки личка" sheetId="9" r:id="rId9"/>
    <sheet name="Юноши личка" sheetId="10" r:id="rId10"/>
    <sheet name="Мужчины личка" sheetId="11" r:id="rId11"/>
    <sheet name="Женщины личка" sheetId="12" r:id="rId12"/>
  </sheets>
  <externalReferences>
    <externalReference r:id="rId1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7">'Девочки личка'!$B$8:$O$952</definedName>
    <definedName name="DataProtokol1" localSheetId="0">'[1]Протокол_личка'!$B$7:$AZ$1635</definedName>
    <definedName name="DataProtokol1" localSheetId="8">'Девушки личка'!$B$8:$O$946</definedName>
    <definedName name="DataProtokol1" localSheetId="2">'[1]Протокол_личка'!$B$7:$AZ$1635</definedName>
    <definedName name="DataProtokol1" localSheetId="11">'Женщины личка'!$B$8:$P$942</definedName>
    <definedName name="DataProtokol1" localSheetId="5">'[1]Протокол_личка'!$B$7:$AZ$1635</definedName>
    <definedName name="DataProtokol1" localSheetId="6">'Мальчики личка'!$B$8:$O$960</definedName>
    <definedName name="DataProtokol1" localSheetId="1">'[1]Протокол_личка'!$B$7:$AZ$1635</definedName>
    <definedName name="DataProtokol1" localSheetId="10">'Мужчины личка'!$B$8:$P$946</definedName>
    <definedName name="DataProtokol1" localSheetId="4">'[1]Протокол_личка'!$B$7:$AZ$1635</definedName>
    <definedName name="DataProtokol1" localSheetId="9">'Юноши личка'!$B$8:$O$950</definedName>
    <definedName name="DataProtokol1" localSheetId="3">'[1]Протокол_личка'!$B$7:$AZ$1635</definedName>
    <definedName name="DataProtokol1">#REF!</definedName>
    <definedName name="DataProtokol2" localSheetId="0">'Девочки связки'!$B$8:$N$941</definedName>
    <definedName name="DataProtokol2" localSheetId="2">'Девушки связки'!$B$8:$N$940</definedName>
    <definedName name="DataProtokol2" localSheetId="5">'Женщины связки'!$B$8:$N$940</definedName>
    <definedName name="DataProtokol2" localSheetId="1">'Мальчики связки'!$B$8:$N$946</definedName>
    <definedName name="DataProtokol2" localSheetId="4">'Мужчины связки '!$B$8:$N$940</definedName>
    <definedName name="DataProtokol2" localSheetId="3">'Юноши связки'!$B$8:$N$942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Titles" localSheetId="7">'Девочки личка'!$1:$7</definedName>
    <definedName name="_xlnm.Print_Titles" localSheetId="0">'Девочки связки'!$1:$7</definedName>
    <definedName name="_xlnm.Print_Titles" localSheetId="8">'Девушки личка'!$1:$7</definedName>
    <definedName name="_xlnm.Print_Titles" localSheetId="2">'Девушки связки'!$1:$7</definedName>
    <definedName name="_xlnm.Print_Titles" localSheetId="11">'Женщины личка'!$1:$7</definedName>
    <definedName name="_xlnm.Print_Titles" localSheetId="5">'Женщины связки'!$1:$7</definedName>
    <definedName name="_xlnm.Print_Titles" localSheetId="6">'Мальчики личка'!$1:$7</definedName>
    <definedName name="_xlnm.Print_Titles" localSheetId="1">'Мальчики связки'!$1:$7</definedName>
    <definedName name="_xlnm.Print_Titles" localSheetId="10">'Мужчины личка'!$1:$7</definedName>
    <definedName name="_xlnm.Print_Titles" localSheetId="4">'Мужчины связки '!$1:$7</definedName>
    <definedName name="_xlnm.Print_Titles" localSheetId="9">'Юноши личка'!$1:$7</definedName>
    <definedName name="_xlnm.Print_Titles" localSheetId="3">'Юноши связки'!$1:$7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<sst xmlns="http://schemas.openxmlformats.org/spreadsheetml/2006/main" count="932" uniqueCount="270">
  <si>
    <t>№ п/п</t>
  </si>
  <si>
    <t>Номер участника</t>
  </si>
  <si>
    <t>Участник</t>
  </si>
  <si>
    <t>Год</t>
  </si>
  <si>
    <t>Разряд</t>
  </si>
  <si>
    <t>Делегация</t>
  </si>
  <si>
    <t>Территория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</si>
  <si>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баллы и снятия с этапов)</t>
    </r>
  </si>
  <si>
    <t>Результат</t>
  </si>
  <si>
    <t>Примечание</t>
  </si>
  <si>
    <t>Место</t>
  </si>
  <si>
    <t>% от результата победителя</t>
  </si>
  <si>
    <t>Выполненный норматив</t>
  </si>
  <si>
    <t>1</t>
  </si>
  <si>
    <t>88</t>
  </si>
  <si>
    <t>16</t>
  </si>
  <si>
    <t>24</t>
  </si>
  <si>
    <t>85</t>
  </si>
  <si>
    <t>25</t>
  </si>
  <si>
    <t>78</t>
  </si>
  <si>
    <t>7</t>
  </si>
  <si>
    <t>66</t>
  </si>
  <si>
    <t>54</t>
  </si>
  <si>
    <t>77</t>
  </si>
  <si>
    <t>75</t>
  </si>
  <si>
    <t>67</t>
  </si>
  <si>
    <t>56</t>
  </si>
  <si>
    <t>15</t>
  </si>
  <si>
    <t>53</t>
  </si>
  <si>
    <t>2</t>
  </si>
  <si>
    <t>81</t>
  </si>
  <si>
    <t>26</t>
  </si>
  <si>
    <t>12</t>
  </si>
  <si>
    <t>9</t>
  </si>
  <si>
    <t>82</t>
  </si>
  <si>
    <t>3</t>
  </si>
  <si>
    <t>5</t>
  </si>
  <si>
    <t>14</t>
  </si>
  <si>
    <t>73</t>
  </si>
  <si>
    <t>74</t>
  </si>
  <si>
    <t>84</t>
  </si>
  <si>
    <t>10</t>
  </si>
  <si>
    <t>13</t>
  </si>
  <si>
    <t>83</t>
  </si>
  <si>
    <t>44</t>
  </si>
  <si>
    <t>70</t>
  </si>
  <si>
    <t>4</t>
  </si>
  <si>
    <t>92</t>
  </si>
  <si>
    <t>6</t>
  </si>
  <si>
    <t>40</t>
  </si>
  <si>
    <t>39</t>
  </si>
  <si>
    <t>41</t>
  </si>
  <si>
    <t>32</t>
  </si>
  <si>
    <t>42</t>
  </si>
  <si>
    <t/>
  </si>
  <si>
    <t>Квалификационный ранг дистанции:</t>
  </si>
  <si>
    <t>СООО "Саратовская областная Федерация спортивного туризма"</t>
  </si>
  <si>
    <t>Ерюшев Михаил</t>
  </si>
  <si>
    <t>I</t>
  </si>
  <si>
    <t>Энгельс</t>
  </si>
  <si>
    <t>III</t>
  </si>
  <si>
    <t>г. Саратов</t>
  </si>
  <si>
    <t>Сурков Алексей</t>
  </si>
  <si>
    <t>1ю</t>
  </si>
  <si>
    <t>Синицын Глеб</t>
  </si>
  <si>
    <t>II</t>
  </si>
  <si>
    <t>Сальников Иван</t>
  </si>
  <si>
    <t>Руденко Юрий</t>
  </si>
  <si>
    <t>Шейко Максим</t>
  </si>
  <si>
    <t>Худашкин Максим</t>
  </si>
  <si>
    <t>Мяус Павел</t>
  </si>
  <si>
    <t>Краснов Максим</t>
  </si>
  <si>
    <t>Поздняков Владимир</t>
  </si>
  <si>
    <t>Шут Владимир</t>
  </si>
  <si>
    <t>Авдонин Артем</t>
  </si>
  <si>
    <t>Санинский Артем</t>
  </si>
  <si>
    <t>Перашвили Алина</t>
  </si>
  <si>
    <t>Александрова Кира</t>
  </si>
  <si>
    <t>Драгунова Дарья</t>
  </si>
  <si>
    <t>Левенцова Юлия</t>
  </si>
  <si>
    <t>Плеханова Олеся</t>
  </si>
  <si>
    <t>Чумакова Алена</t>
  </si>
  <si>
    <t>Бадеева Ксения</t>
  </si>
  <si>
    <t>Ермишина Алиса</t>
  </si>
  <si>
    <t>Морозова Кира</t>
  </si>
  <si>
    <t>Чичкова Полина</t>
  </si>
  <si>
    <t>Колесов Никита</t>
  </si>
  <si>
    <t>Назыров Данила</t>
  </si>
  <si>
    <t>КМС</t>
  </si>
  <si>
    <t>Сильченко Никита</t>
  </si>
  <si>
    <t>Янов Виталий</t>
  </si>
  <si>
    <t>Маликова Екатерина</t>
  </si>
  <si>
    <t>Петрушова Дарья</t>
  </si>
  <si>
    <t>Главный судья_________________________ /И.А. Петрушова, СС1К, г. Энгельс/</t>
  </si>
  <si>
    <t>31</t>
  </si>
  <si>
    <t>106</t>
  </si>
  <si>
    <t>Блок 1-2</t>
  </si>
  <si>
    <t>Протокол соревнований
в дисциплине: "дистанция - пешеходная" 3 класса, код ВРВС 0840091811Я
ДЕВУШКИ</t>
  </si>
  <si>
    <t>Евстратова София</t>
  </si>
  <si>
    <t>Протокол соревнований
в дисциплине: "дистанция - пешеходная" 3 класса, код ВРВС 0840091811Я
ЮНОШИ</t>
  </si>
  <si>
    <t>Протокол соревнований
в дисциплине: "дистанция - пешеходная - связка" 3 класса, код ВРВС 0840241811Я
МУЖЧИНЫ/ЖЕНЩИНЫ
ЖЕНСКИЕ СВЯЗКИ</t>
  </si>
  <si>
    <t>Номер связки</t>
  </si>
  <si>
    <t>Состав связки</t>
  </si>
  <si>
    <t>46_47</t>
  </si>
  <si>
    <t>Протокол соревнований
в дисциплине: "дистанция - пешеходная - связка" 3 класса, код ВРВС 0840241811Я
МУЖЧИНЫ/ЖЕНЩИНЫ
МУЖСКИЕ СВЯЗКИ</t>
  </si>
  <si>
    <t>73_74</t>
  </si>
  <si>
    <t>Бадеева Ксения(1ю),
Чумакова Алена(1ю)</t>
  </si>
  <si>
    <t>26_27</t>
  </si>
  <si>
    <t>Сальников Иван(1ю),
Сурков Алексей(1ю)</t>
  </si>
  <si>
    <t>93_94</t>
  </si>
  <si>
    <t>Краснов Максим(II),
Руденко Юрий(III)</t>
  </si>
  <si>
    <t>Финал Кубка Саратовской области по спортивному туризму на пешеходных дистанциях</t>
  </si>
  <si>
    <t>05 декабря 2021 г.</t>
  </si>
  <si>
    <t>СШ "Юность", г.Энгельс</t>
  </si>
  <si>
    <t>Протокол соревнований
в дисциплине: "дистанция - пешеходная" 4 класса, код ВРВС 0840091811Я
ЖЕНЩИНЫ</t>
  </si>
  <si>
    <t>Блок 3-4</t>
  </si>
  <si>
    <t>Блок 5-6</t>
  </si>
  <si>
    <t>Блок 7-8</t>
  </si>
  <si>
    <t>51</t>
  </si>
  <si>
    <t>43</t>
  </si>
  <si>
    <t>57</t>
  </si>
  <si>
    <t>Главный секретарь _____________________ /А.А. Карташова, СС1К, г. Энгельс/</t>
  </si>
  <si>
    <t>Макаров Арсений</t>
  </si>
  <si>
    <t>145</t>
  </si>
  <si>
    <t>144</t>
  </si>
  <si>
    <t>148</t>
  </si>
  <si>
    <t>149</t>
  </si>
  <si>
    <t>2ю</t>
  </si>
  <si>
    <t>ШСК "Спасатели" МОУ "СОШ №19"</t>
  </si>
  <si>
    <t>Протокол соревнований
в дисциплине: "дистанция - пешеходная" 4 класса, код ВРВС 0840091811Я
МУЖЧИНЫ</t>
  </si>
  <si>
    <t>Дмитриев Владислав</t>
  </si>
  <si>
    <t>Девятьяров Кирилл</t>
  </si>
  <si>
    <t>Кубиев Роман</t>
  </si>
  <si>
    <t>Есадов Муслим</t>
  </si>
  <si>
    <t>Репещук Максим</t>
  </si>
  <si>
    <t>Гарнизонов Денис</t>
  </si>
  <si>
    <t>69</t>
  </si>
  <si>
    <t>79</t>
  </si>
  <si>
    <t>120</t>
  </si>
  <si>
    <t>122</t>
  </si>
  <si>
    <t>11</t>
  </si>
  <si>
    <t>80</t>
  </si>
  <si>
    <t>147</t>
  </si>
  <si>
    <t>МБЛ г. Саратов</t>
  </si>
  <si>
    <t>Саратов</t>
  </si>
  <si>
    <t>Урусова Карина</t>
  </si>
  <si>
    <t>Белохвостикова Кристина</t>
  </si>
  <si>
    <t>Протокол соревнований
в дисциплине: "дистанция - пешеходная" 2 класса, код ВРВС 0840091811Я
МАЛЬЧИКИ</t>
  </si>
  <si>
    <t>17</t>
  </si>
  <si>
    <t>131</t>
  </si>
  <si>
    <t>104</t>
  </si>
  <si>
    <t>52</t>
  </si>
  <si>
    <t>130</t>
  </si>
  <si>
    <t>109</t>
  </si>
  <si>
    <t>146</t>
  </si>
  <si>
    <t>Плеханов Артем</t>
  </si>
  <si>
    <t>Аксарин Артур</t>
  </si>
  <si>
    <t>Кирьянов Кирилл</t>
  </si>
  <si>
    <t>Шкепу Захар</t>
  </si>
  <si>
    <t>Юкин Роман</t>
  </si>
  <si>
    <t>Храмовский Артем</t>
  </si>
  <si>
    <t>Данилов Егор</t>
  </si>
  <si>
    <t>Миронов Илья</t>
  </si>
  <si>
    <t>Сумский Илья</t>
  </si>
  <si>
    <t>Ильяшенко Никита</t>
  </si>
  <si>
    <t>Суворов Матвей</t>
  </si>
  <si>
    <t>Прозатетов Илья</t>
  </si>
  <si>
    <t>Орлов Роман</t>
  </si>
  <si>
    <t>Гарин Константин</t>
  </si>
  <si>
    <t>Артемов Артем</t>
  </si>
  <si>
    <t>Бирюков Артем</t>
  </si>
  <si>
    <t>Бородин Матвей</t>
  </si>
  <si>
    <t>Никифоров Никита</t>
  </si>
  <si>
    <t>29</t>
  </si>
  <si>
    <t>8</t>
  </si>
  <si>
    <t>103</t>
  </si>
  <si>
    <t>28</t>
  </si>
  <si>
    <t>118</t>
  </si>
  <si>
    <t>110</t>
  </si>
  <si>
    <t>65</t>
  </si>
  <si>
    <t>107</t>
  </si>
  <si>
    <t>64</t>
  </si>
  <si>
    <t>3ю</t>
  </si>
  <si>
    <t>Протокол соревнований
в дисциплине: "дистанция - пешеходная" 2 класса, код ВРВС 0840091811Я
ДЕВОЧКИ</t>
  </si>
  <si>
    <t>Миронова Юлия</t>
  </si>
  <si>
    <t>Парфирьева Валерия</t>
  </si>
  <si>
    <t>Чернышова Анна</t>
  </si>
  <si>
    <t>Полеивец Юлия</t>
  </si>
  <si>
    <t>Склярова Виолетта</t>
  </si>
  <si>
    <t>Божко Анастасия</t>
  </si>
  <si>
    <t>Логинова Евгения</t>
  </si>
  <si>
    <t>Пестрикова Кира</t>
  </si>
  <si>
    <t>Назарова Валерия</t>
  </si>
  <si>
    <t>Колесова Варвара</t>
  </si>
  <si>
    <t>Зеленева Виктория</t>
  </si>
  <si>
    <t>Холоднякова Ксения</t>
  </si>
  <si>
    <t>111</t>
  </si>
  <si>
    <t>124</t>
  </si>
  <si>
    <t>55</t>
  </si>
  <si>
    <t>38</t>
  </si>
  <si>
    <t>108</t>
  </si>
  <si>
    <t>114</t>
  </si>
  <si>
    <t>117</t>
  </si>
  <si>
    <t>Голованов Семен</t>
  </si>
  <si>
    <t>Бондаренко Артем</t>
  </si>
  <si>
    <t>СШ "Юноть" г.Энгельс</t>
  </si>
  <si>
    <t>н/п</t>
  </si>
  <si>
    <t>Сильченко Никита(I),
Колесов Никита(I)</t>
  </si>
  <si>
    <t>МБЛ г.Саратов</t>
  </si>
  <si>
    <t>Назыров Данила(КМС),
Руденко Юрий(III)</t>
  </si>
  <si>
    <t>Ерюшев Михаил(I),
Янов Виталий(КМС)</t>
  </si>
  <si>
    <t>20_21</t>
  </si>
  <si>
    <t>97_98</t>
  </si>
  <si>
    <t>99_100</t>
  </si>
  <si>
    <t>60_61</t>
  </si>
  <si>
    <t>Петрушова Дарья(КМС),
Перашвили Алина(II)</t>
  </si>
  <si>
    <t>Евстратова София(III),
Маликова Екатерина(I)</t>
  </si>
  <si>
    <t>Чичкова Полина(II),
Морозова Кира(III)</t>
  </si>
  <si>
    <t>132_133</t>
  </si>
  <si>
    <t>58_59</t>
  </si>
  <si>
    <t>49_50</t>
  </si>
  <si>
    <t>22_23</t>
  </si>
  <si>
    <t>Синицын Глеб(III),
Дмитриев Владислав(III)</t>
  </si>
  <si>
    <t>Поздняков Владимир(2ю),
Шут Владимир(2ю)</t>
  </si>
  <si>
    <t>Кубиев Роман(1ю),
Есадов Муслим(б/р)</t>
  </si>
  <si>
    <t>Гарнизонов Денис(б/р),
Репещук Максим(б/р)</t>
  </si>
  <si>
    <t>71_72</t>
  </si>
  <si>
    <t>141_142</t>
  </si>
  <si>
    <t>95_96</t>
  </si>
  <si>
    <t>18_19</t>
  </si>
  <si>
    <t>47_48</t>
  </si>
  <si>
    <t>Протокол соревнований
в дисциплине: "дистанция - пешеходная - связка" 2 класса, код ВРВС 0840241811Я
ЮНОШИ/ДЕВУШКИ
МУЖСКИЕ СВЯЗКИ</t>
  </si>
  <si>
    <t>Александрова Кира(1ю),
Бадеева Ксения(1ю)</t>
  </si>
  <si>
    <t>Урусова Карина(III),
Парфирьева Валерия(1ю)</t>
  </si>
  <si>
    <t>Морозова Кира(III),
Левенцова Юлия(III)</t>
  </si>
  <si>
    <t>Евстратова София(III),
Драгунова Дарья(III)</t>
  </si>
  <si>
    <t>101_102</t>
  </si>
  <si>
    <t>62_63</t>
  </si>
  <si>
    <t>126_127</t>
  </si>
  <si>
    <t>Протокол соревнований
в дисциплине: "дистанция - пешеходная - связка" 2 класса, код ВРВС 0840241811Я
ЮНОШИ/ДЕВУШКИ
ЖЕНСКИЕ СВЯЗКИ</t>
  </si>
  <si>
    <t>Плеханов Артем(1ю),
Шкепу Захар(2ю)</t>
  </si>
  <si>
    <t>Аксарин Артур(1ю),
Храмовский Артем(1ю)</t>
  </si>
  <si>
    <t>Авдонин Артем(1ю),
Гарин Константин(2ю)</t>
  </si>
  <si>
    <t>Юкин Роман(1ю),
Миронов Илья(3ю)</t>
  </si>
  <si>
    <t>Кирьянов Кирилл(1ю),
Бондаренко Артем(1ю)</t>
  </si>
  <si>
    <t>Суворов Матвей(1ю),
Данилов Егор(2ю)</t>
  </si>
  <si>
    <t>Бородин Матвей(2ю),
Артемов Артем(1ю)</t>
  </si>
  <si>
    <t>Бирюков Артем(1ю),
Орлов Роман(б/р)</t>
  </si>
  <si>
    <t>Прозатетов Илья(б/р),
Ильяшенко Никита(б/р)</t>
  </si>
  <si>
    <t>Шейко Максим(II),
Голованов Семен(1ю)</t>
  </si>
  <si>
    <t>3_4</t>
  </si>
  <si>
    <t>1_2</t>
  </si>
  <si>
    <t>108_109</t>
  </si>
  <si>
    <t>7_8</t>
  </si>
  <si>
    <t>5_6</t>
  </si>
  <si>
    <t>64_65</t>
  </si>
  <si>
    <t>117_118</t>
  </si>
  <si>
    <t>28_29</t>
  </si>
  <si>
    <t>Плеханова Олеся(II),
Холоднякова Ксения(2ю)</t>
  </si>
  <si>
    <t>Ермишина Алиса(III),
Чумакова Алена(1ю)</t>
  </si>
  <si>
    <t>Божко Анастасия(2ю),
Чернышова Анна(2ю)</t>
  </si>
  <si>
    <t>Миронова Юлия(III),
Колесова Варвара(2ю)</t>
  </si>
  <si>
    <t>Логинова Евгения(1ю),
Назарова Валерия(3ю)</t>
  </si>
  <si>
    <t>9_10</t>
  </si>
  <si>
    <t>123_124</t>
  </si>
  <si>
    <t>125_126</t>
  </si>
  <si>
    <t>31_32</t>
  </si>
  <si>
    <t>116_117</t>
  </si>
  <si>
    <t>Протокол соревнований
в дисциплине: "дистанция - пешеходная - связка" 2 класса, код ВРВС 0840241811Я
МАЛЬЧИКИ/ДЕВОЧКИ
ЖЕНСКИЕ СВЯЗКИ</t>
  </si>
  <si>
    <t>Протокол соревнований
в дисциплине: "дистанция - пешеходная - связка" 2 класса, код ВРВС 0840241811Я
МАЛЬЧИКИ/ДЕВОЧКИ
МУЖСКИЕ СВЯЗКИ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</si>
</sst>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0.0"/>
    <numFmt numFmtId="166" formatCode="[$-FC19]d\ mmmm\ yyyy\ &quot;г.&quot;"/>
    <numFmt numFmtId="167" formatCode="mm:ss.0;@"/>
    <numFmt numFmtId="168" formatCode="#,##0.00\ &quot;₽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0"/>
      <name val="Arial Cyr"/>
      <family val="0"/>
    </font>
    <font>
      <b/>
      <sz val="10"/>
      <color indexed="4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5" fillId="0" borderId="0" xfId="53" applyNumberFormat="1" applyFont="1" applyFill="1" applyAlignment="1">
      <alignment horizontal="left"/>
      <protection/>
    </xf>
    <xf numFmtId="49" fontId="3" fillId="0" borderId="0" xfId="53" applyNumberFormat="1" applyFont="1" applyFill="1">
      <alignment/>
      <protection/>
    </xf>
    <xf numFmtId="0" fontId="3" fillId="0" borderId="0" xfId="53" applyNumberFormat="1" applyFont="1" applyFill="1" applyAlignment="1">
      <alignment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0" fontId="3" fillId="0" borderId="0" xfId="53" applyNumberFormat="1" applyFont="1" applyFill="1" applyAlignment="1">
      <alignment horizontal="left"/>
      <protection/>
    </xf>
    <xf numFmtId="0" fontId="6" fillId="0" borderId="0" xfId="53" applyNumberFormat="1" applyFont="1" applyFill="1">
      <alignment/>
      <protection/>
    </xf>
    <xf numFmtId="0" fontId="3" fillId="0" borderId="0" xfId="53" applyNumberFormat="1" applyFont="1" applyFill="1">
      <alignment/>
      <protection/>
    </xf>
    <xf numFmtId="0" fontId="5" fillId="0" borderId="0" xfId="53" applyNumberFormat="1" applyFont="1" applyFill="1" applyAlignment="1">
      <alignment horizontal="right" wrapText="1"/>
      <protection/>
    </xf>
    <xf numFmtId="0" fontId="7" fillId="0" borderId="0" xfId="53" applyNumberFormat="1" applyFont="1" applyFill="1">
      <alignment/>
      <protection/>
    </xf>
    <xf numFmtId="0" fontId="5" fillId="0" borderId="0" xfId="53" applyNumberFormat="1" applyFont="1" applyFill="1" applyAlignment="1">
      <alignment horizontal="right"/>
      <protection/>
    </xf>
    <xf numFmtId="0" fontId="8" fillId="0" borderId="0" xfId="53" applyNumberFormat="1" applyFont="1" applyFill="1" applyAlignment="1">
      <alignment horizontal="right"/>
      <protection/>
    </xf>
    <xf numFmtId="0" fontId="3" fillId="0" borderId="0" xfId="53" applyFont="1" applyFill="1">
      <alignment/>
      <protection/>
    </xf>
    <xf numFmtId="0" fontId="11" fillId="0" borderId="10" xfId="53" applyNumberFormat="1" applyFont="1" applyFill="1" applyBorder="1" applyAlignment="1">
      <alignment horizontal="center" textRotation="90" wrapText="1"/>
      <protection/>
    </xf>
    <xf numFmtId="0" fontId="10" fillId="0" borderId="11" xfId="53" applyNumberFormat="1" applyFont="1" applyFill="1" applyBorder="1" applyAlignment="1">
      <alignment horizontal="center" textRotation="90" wrapText="1"/>
      <protection/>
    </xf>
    <xf numFmtId="0" fontId="10" fillId="0" borderId="12" xfId="53" applyNumberFormat="1" applyFont="1" applyFill="1" applyBorder="1" applyAlignment="1">
      <alignment horizontal="center" textRotation="90" wrapText="1"/>
      <protection/>
    </xf>
    <xf numFmtId="0" fontId="11" fillId="0" borderId="13" xfId="53" applyNumberFormat="1" applyFont="1" applyFill="1" applyBorder="1" applyAlignment="1">
      <alignment horizontal="center" textRotation="90" wrapText="1"/>
      <protection/>
    </xf>
    <xf numFmtId="49" fontId="3" fillId="0" borderId="14" xfId="53" applyNumberFormat="1" applyFont="1" applyFill="1" applyBorder="1" applyAlignment="1">
      <alignment horizontal="center" vertical="center"/>
      <protection/>
    </xf>
    <xf numFmtId="0" fontId="7" fillId="0" borderId="15" xfId="53" applyNumberFormat="1" applyFont="1" applyFill="1" applyBorder="1" applyAlignment="1" applyProtection="1">
      <alignment horizontal="center" vertical="center"/>
      <protection/>
    </xf>
    <xf numFmtId="10" fontId="7" fillId="0" borderId="16" xfId="53" applyNumberFormat="1" applyFont="1" applyFill="1" applyBorder="1" applyAlignment="1" applyProtection="1">
      <alignment horizontal="center" vertical="center"/>
      <protection/>
    </xf>
    <xf numFmtId="0" fontId="3" fillId="0" borderId="17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left" vertical="center" wrapText="1"/>
      <protection/>
    </xf>
    <xf numFmtId="49" fontId="3" fillId="0" borderId="18" xfId="53" applyNumberFormat="1" applyFont="1" applyFill="1" applyBorder="1" applyAlignment="1">
      <alignment horizontal="center" vertical="center"/>
      <protection/>
    </xf>
    <xf numFmtId="49" fontId="14" fillId="0" borderId="0" xfId="53" applyNumberFormat="1" applyFont="1" applyFill="1" applyAlignment="1">
      <alignment/>
      <protection/>
    </xf>
    <xf numFmtId="49" fontId="14" fillId="0" borderId="0" xfId="53" applyNumberFormat="1" applyFont="1" applyFill="1" applyBorder="1" applyAlignment="1">
      <alignment/>
      <protection/>
    </xf>
    <xf numFmtId="0" fontId="14" fillId="0" borderId="0" xfId="53" applyNumberFormat="1" applyFont="1" applyFill="1" applyAlignment="1">
      <alignment/>
      <protection/>
    </xf>
    <xf numFmtId="0" fontId="14" fillId="0" borderId="0" xfId="53" applyNumberFormat="1" applyFont="1" applyFill="1" applyBorder="1" applyAlignment="1">
      <alignment horizontal="right"/>
      <protection/>
    </xf>
    <xf numFmtId="165" fontId="14" fillId="0" borderId="0" xfId="53" applyNumberFormat="1" applyFont="1" applyFill="1" applyBorder="1" applyAlignment="1" applyProtection="1">
      <alignment horizontal="left" indent="1"/>
      <protection/>
    </xf>
    <xf numFmtId="0" fontId="14" fillId="0" borderId="0" xfId="53" applyNumberFormat="1" applyFont="1" applyFill="1" applyBorder="1" applyAlignment="1">
      <alignment horizontal="left" wrapText="1"/>
      <protection/>
    </xf>
    <xf numFmtId="0" fontId="14" fillId="0" borderId="0" xfId="53" applyNumberFormat="1" applyFont="1" applyFill="1" applyBorder="1" applyAlignment="1">
      <alignment wrapText="1"/>
      <protection/>
    </xf>
    <xf numFmtId="49" fontId="14" fillId="0" borderId="0" xfId="53" applyNumberFormat="1" applyFont="1" applyFill="1">
      <alignment/>
      <protection/>
    </xf>
    <xf numFmtId="49" fontId="11" fillId="0" borderId="0" xfId="53" applyNumberFormat="1" applyFont="1" applyFill="1" applyAlignment="1">
      <alignment horizontal="center" wrapText="1"/>
      <protection/>
    </xf>
    <xf numFmtId="49" fontId="15" fillId="0" borderId="0" xfId="53" applyNumberFormat="1" applyFont="1" applyFill="1">
      <alignment/>
      <protection/>
    </xf>
    <xf numFmtId="49" fontId="11" fillId="0" borderId="0" xfId="53" applyNumberFormat="1" applyFont="1" applyFill="1">
      <alignment/>
      <protection/>
    </xf>
    <xf numFmtId="0" fontId="14" fillId="0" borderId="0" xfId="53" applyFont="1" applyFill="1">
      <alignment/>
      <protection/>
    </xf>
    <xf numFmtId="49" fontId="14" fillId="0" borderId="0" xfId="53" applyNumberFormat="1" applyFont="1" applyFill="1" applyAlignment="1">
      <alignment horizontal="left" vertical="center"/>
      <protection/>
    </xf>
    <xf numFmtId="49" fontId="14" fillId="0" borderId="0" xfId="53" applyNumberFormat="1" applyFont="1" applyFill="1" applyBorder="1" applyAlignment="1">
      <alignment wrapText="1"/>
      <protection/>
    </xf>
    <xf numFmtId="0" fontId="14" fillId="0" borderId="0" xfId="53" applyNumberFormat="1" applyFont="1" applyFill="1" applyBorder="1" applyAlignment="1">
      <alignment horizontal="center" wrapText="1"/>
      <protection/>
    </xf>
    <xf numFmtId="0" fontId="14" fillId="0" borderId="0" xfId="53" applyNumberFormat="1" applyFont="1" applyFill="1" applyBorder="1">
      <alignment/>
      <protection/>
    </xf>
    <xf numFmtId="49" fontId="6" fillId="0" borderId="0" xfId="53" applyNumberFormat="1" applyFont="1" applyFill="1" applyBorder="1">
      <alignment/>
      <protection/>
    </xf>
    <xf numFmtId="49" fontId="14" fillId="0" borderId="0" xfId="53" applyNumberFormat="1" applyFont="1" applyFill="1" applyBorder="1">
      <alignment/>
      <protection/>
    </xf>
    <xf numFmtId="49" fontId="14" fillId="0" borderId="0" xfId="53" applyNumberFormat="1" applyFont="1" applyFill="1" applyBorder="1" applyAlignment="1">
      <alignment horizontal="center" wrapText="1"/>
      <protection/>
    </xf>
    <xf numFmtId="0" fontId="14" fillId="0" borderId="0" xfId="53" applyNumberFormat="1" applyFont="1" applyFill="1" applyAlignment="1">
      <alignment wrapText="1"/>
      <protection/>
    </xf>
    <xf numFmtId="0" fontId="14" fillId="0" borderId="0" xfId="53" applyNumberFormat="1" applyFont="1" applyFill="1" applyAlignment="1">
      <alignment horizontal="center" wrapText="1"/>
      <protection/>
    </xf>
    <xf numFmtId="0" fontId="14" fillId="0" borderId="0" xfId="53" applyNumberFormat="1" applyFont="1" applyFill="1">
      <alignment/>
      <protection/>
    </xf>
    <xf numFmtId="0" fontId="14" fillId="0" borderId="0" xfId="53" applyNumberFormat="1" applyFont="1" applyFill="1" applyAlignment="1">
      <alignment horizontal="left"/>
      <protection/>
    </xf>
    <xf numFmtId="49" fontId="6" fillId="0" borderId="0" xfId="53" applyNumberFormat="1" applyFont="1" applyFill="1">
      <alignment/>
      <protection/>
    </xf>
    <xf numFmtId="49" fontId="14" fillId="0" borderId="0" xfId="53" applyNumberFormat="1" applyFont="1" applyFill="1" applyAlignment="1">
      <alignment wrapText="1"/>
      <protection/>
    </xf>
    <xf numFmtId="49" fontId="3" fillId="0" borderId="0" xfId="53" applyNumberFormat="1" applyFont="1" applyFill="1" applyAlignment="1">
      <alignment horizontal="left" vertical="center"/>
      <protection/>
    </xf>
    <xf numFmtId="49" fontId="3" fillId="0" borderId="0" xfId="53" applyNumberFormat="1" applyFont="1" applyFill="1" applyAlignment="1">
      <alignment wrapText="1"/>
      <protection/>
    </xf>
    <xf numFmtId="0" fontId="6" fillId="0" borderId="0" xfId="53" applyNumberFormat="1" applyFont="1" applyFill="1" applyAlignment="1">
      <alignment wrapText="1"/>
      <protection/>
    </xf>
    <xf numFmtId="0" fontId="6" fillId="0" borderId="0" xfId="53" applyNumberFormat="1" applyFont="1" applyFill="1" applyAlignment="1">
      <alignment horizontal="center" wrapText="1"/>
      <protection/>
    </xf>
    <xf numFmtId="0" fontId="3" fillId="0" borderId="0" xfId="53" applyNumberFormat="1" applyFont="1" applyFill="1" applyAlignment="1">
      <alignment horizontal="left" wrapText="1"/>
      <protection/>
    </xf>
    <xf numFmtId="0" fontId="5" fillId="0" borderId="0" xfId="53" applyNumberFormat="1" applyFont="1" applyFill="1" applyBorder="1" applyAlignment="1">
      <alignment horizontal="right" vertical="center"/>
      <protection/>
    </xf>
    <xf numFmtId="0" fontId="6" fillId="0" borderId="11" xfId="53" applyNumberFormat="1" applyFont="1" applyFill="1" applyBorder="1" applyAlignment="1" applyProtection="1">
      <alignment horizontal="center" textRotation="90" wrapText="1"/>
      <protection locked="0"/>
    </xf>
    <xf numFmtId="0" fontId="6" fillId="0" borderId="13" xfId="53" applyNumberFormat="1" applyFont="1" applyFill="1" applyBorder="1" applyAlignment="1" applyProtection="1">
      <alignment horizontal="center" textRotation="90" wrapText="1"/>
      <protection locked="0"/>
    </xf>
    <xf numFmtId="49" fontId="3" fillId="0" borderId="19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58" applyNumberFormat="1" applyFont="1" applyFill="1" applyBorder="1" applyAlignment="1">
      <alignment vertical="center"/>
      <protection/>
    </xf>
    <xf numFmtId="0" fontId="3" fillId="0" borderId="16" xfId="53" applyNumberFormat="1" applyFont="1" applyFill="1" applyBorder="1" applyAlignment="1">
      <alignment horizontal="center" vertical="center" wrapText="1"/>
      <protection/>
    </xf>
    <xf numFmtId="0" fontId="13" fillId="0" borderId="16" xfId="58" applyNumberFormat="1" applyFont="1" applyFill="1" applyBorder="1" applyAlignment="1">
      <alignment horizontal="center" vertical="center"/>
      <protection/>
    </xf>
    <xf numFmtId="0" fontId="3" fillId="0" borderId="20" xfId="53" applyNumberFormat="1" applyFont="1" applyFill="1" applyBorder="1" applyAlignment="1">
      <alignment vertical="center" wrapText="1"/>
      <protection/>
    </xf>
    <xf numFmtId="0" fontId="13" fillId="0" borderId="21" xfId="58" applyNumberFormat="1" applyFont="1" applyFill="1" applyBorder="1" applyAlignment="1">
      <alignment horizontal="left" vertical="center" wrapText="1"/>
      <protection/>
    </xf>
    <xf numFmtId="0" fontId="3" fillId="0" borderId="22" xfId="53" applyNumberFormat="1" applyFont="1" applyFill="1" applyBorder="1" applyAlignment="1" applyProtection="1">
      <alignment horizontal="center" vertical="center"/>
      <protection locked="0"/>
    </xf>
    <xf numFmtId="0" fontId="3" fillId="0" borderId="16" xfId="53" applyNumberFormat="1" applyFont="1" applyFill="1" applyBorder="1" applyAlignment="1" applyProtection="1">
      <alignment horizontal="center" vertical="center"/>
      <protection locked="0"/>
    </xf>
    <xf numFmtId="0" fontId="3" fillId="0" borderId="20" xfId="53" applyNumberFormat="1" applyFont="1" applyFill="1" applyBorder="1" applyAlignment="1">
      <alignment horizontal="center" vertical="center" wrapText="1"/>
      <protection/>
    </xf>
    <xf numFmtId="0" fontId="13" fillId="0" borderId="20" xfId="58" applyNumberFormat="1" applyFont="1" applyFill="1" applyBorder="1" applyAlignment="1">
      <alignment horizontal="center" vertical="center"/>
      <protection/>
    </xf>
    <xf numFmtId="0" fontId="3" fillId="0" borderId="19" xfId="53" applyNumberFormat="1" applyFont="1" applyFill="1" applyBorder="1" applyAlignment="1" applyProtection="1">
      <alignment horizontal="center" vertical="center"/>
      <protection locked="0"/>
    </xf>
    <xf numFmtId="0" fontId="3" fillId="0" borderId="20" xfId="53" applyNumberFormat="1" applyFont="1" applyFill="1" applyBorder="1" applyAlignment="1" applyProtection="1">
      <alignment horizontal="center" vertical="center"/>
      <protection locked="0"/>
    </xf>
    <xf numFmtId="49" fontId="7" fillId="0" borderId="0" xfId="53" applyNumberFormat="1" applyFont="1" applyFill="1" applyAlignment="1">
      <alignment horizontal="center" wrapText="1"/>
      <protection/>
    </xf>
    <xf numFmtId="49" fontId="7" fillId="0" borderId="0" xfId="53" applyNumberFormat="1" applyFont="1" applyFill="1">
      <alignment/>
      <protection/>
    </xf>
    <xf numFmtId="0" fontId="3" fillId="0" borderId="0" xfId="53" applyNumberFormat="1" applyFont="1" applyFill="1" applyAlignment="1">
      <alignment horizontal="right"/>
      <protection/>
    </xf>
    <xf numFmtId="20" fontId="3" fillId="0" borderId="0" xfId="53" applyNumberFormat="1" applyFont="1" applyFill="1" applyAlignment="1" applyProtection="1">
      <alignment horizontal="left"/>
      <protection/>
    </xf>
    <xf numFmtId="0" fontId="14" fillId="0" borderId="0" xfId="53" applyNumberFormat="1" applyFont="1" applyFill="1" applyBorder="1" applyAlignment="1">
      <alignment/>
      <protection/>
    </xf>
    <xf numFmtId="49" fontId="11" fillId="0" borderId="0" xfId="53" applyNumberFormat="1" applyFont="1" applyFill="1" applyBorder="1" applyAlignment="1">
      <alignment horizontal="center" wrapText="1"/>
      <protection/>
    </xf>
    <xf numFmtId="49" fontId="15" fillId="0" borderId="0" xfId="53" applyNumberFormat="1" applyFont="1" applyFill="1" applyBorder="1">
      <alignment/>
      <protection/>
    </xf>
    <xf numFmtId="49" fontId="11" fillId="0" borderId="0" xfId="53" applyNumberFormat="1" applyFont="1" applyFill="1" applyBorder="1">
      <alignment/>
      <protection/>
    </xf>
    <xf numFmtId="0" fontId="14" fillId="0" borderId="0" xfId="53" applyFont="1" applyFill="1" applyBorder="1">
      <alignment/>
      <protection/>
    </xf>
    <xf numFmtId="0" fontId="11" fillId="0" borderId="23" xfId="53" applyNumberFormat="1" applyFont="1" applyFill="1" applyBorder="1" applyAlignment="1">
      <alignment horizontal="center" textRotation="90" wrapText="1"/>
      <protection/>
    </xf>
    <xf numFmtId="0" fontId="11" fillId="0" borderId="24" xfId="53" applyNumberFormat="1" applyFont="1" applyFill="1" applyBorder="1" applyAlignment="1">
      <alignment horizontal="center" textRotation="90" wrapText="1"/>
      <protection/>
    </xf>
    <xf numFmtId="0" fontId="3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7" fillId="0" borderId="0" xfId="56" applyNumberFormat="1" applyFont="1" applyFill="1">
      <alignment/>
      <protection/>
    </xf>
    <xf numFmtId="0" fontId="7" fillId="0" borderId="0" xfId="56" applyFont="1" applyFill="1" applyAlignment="1">
      <alignment horizontal="center" wrapText="1"/>
      <protection/>
    </xf>
    <xf numFmtId="0" fontId="3" fillId="0" borderId="0" xfId="56" applyFont="1" applyFill="1" applyAlignment="1">
      <alignment horizontal="left" wrapText="1"/>
      <protection/>
    </xf>
    <xf numFmtId="0" fontId="6" fillId="0" borderId="0" xfId="56" applyFont="1" applyFill="1" applyAlignment="1">
      <alignment wrapText="1"/>
      <protection/>
    </xf>
    <xf numFmtId="0" fontId="3" fillId="0" borderId="0" xfId="56" applyFont="1" applyFill="1" applyAlignment="1">
      <alignment wrapText="1"/>
      <protection/>
    </xf>
    <xf numFmtId="20" fontId="3" fillId="0" borderId="0" xfId="56" applyNumberFormat="1" applyFont="1" applyFill="1" applyAlignment="1">
      <alignment horizontal="left"/>
      <protection/>
    </xf>
    <xf numFmtId="164" fontId="3" fillId="0" borderId="0" xfId="56" applyNumberFormat="1" applyFont="1" applyFill="1" applyAlignment="1">
      <alignment horizontal="right"/>
      <protection/>
    </xf>
    <xf numFmtId="0" fontId="14" fillId="0" borderId="0" xfId="56" applyFont="1" applyFill="1" applyAlignment="1">
      <alignment horizontal="left" vertical="center"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 applyAlignment="1">
      <alignment horizontal="left" vertical="center"/>
      <protection/>
    </xf>
    <xf numFmtId="0" fontId="14" fillId="0" borderId="0" xfId="56" applyFont="1" applyFill="1">
      <alignment/>
      <protection/>
    </xf>
    <xf numFmtId="0" fontId="11" fillId="0" borderId="0" xfId="56" applyFont="1" applyFill="1">
      <alignment/>
      <protection/>
    </xf>
    <xf numFmtId="0" fontId="14" fillId="0" borderId="0" xfId="56" applyNumberFormat="1" applyFont="1" applyFill="1">
      <alignment/>
      <protection/>
    </xf>
    <xf numFmtId="0" fontId="14" fillId="0" borderId="0" xfId="56" applyFont="1" applyFill="1" applyAlignment="1">
      <alignment wrapText="1"/>
      <protection/>
    </xf>
    <xf numFmtId="45" fontId="6" fillId="0" borderId="0" xfId="56" applyNumberFormat="1" applyFont="1" applyFill="1">
      <alignment/>
      <protection/>
    </xf>
    <xf numFmtId="0" fontId="14" fillId="0" borderId="0" xfId="56" applyFont="1" applyFill="1" applyAlignment="1">
      <alignment horizontal="left"/>
      <protection/>
    </xf>
    <xf numFmtId="45" fontId="14" fillId="0" borderId="0" xfId="56" applyNumberFormat="1" applyFont="1" applyFill="1" applyBorder="1" applyAlignment="1">
      <alignment horizontal="center" wrapText="1"/>
      <protection/>
    </xf>
    <xf numFmtId="21" fontId="14" fillId="0" borderId="0" xfId="56" applyNumberFormat="1" applyFont="1" applyFill="1" applyBorder="1">
      <alignment/>
      <protection/>
    </xf>
    <xf numFmtId="45" fontId="6" fillId="0" borderId="0" xfId="56" applyNumberFormat="1" applyFont="1" applyFill="1" applyBorder="1">
      <alignment/>
      <protection/>
    </xf>
    <xf numFmtId="0" fontId="14" fillId="0" borderId="0" xfId="56" applyFont="1" applyFill="1" applyBorder="1" applyAlignment="1">
      <alignment horizontal="left" wrapText="1"/>
      <protection/>
    </xf>
    <xf numFmtId="0" fontId="14" fillId="0" borderId="0" xfId="56" applyFont="1" applyFill="1" applyBorder="1">
      <alignment/>
      <protection/>
    </xf>
    <xf numFmtId="0" fontId="14" fillId="0" borderId="0" xfId="56" applyFont="1" applyFill="1" applyBorder="1" applyAlignment="1">
      <alignment wrapText="1"/>
      <protection/>
    </xf>
    <xf numFmtId="0" fontId="17" fillId="0" borderId="0" xfId="56" applyNumberFormat="1" applyFont="1" applyFill="1">
      <alignment/>
      <protection/>
    </xf>
    <xf numFmtId="0" fontId="3" fillId="0" borderId="0" xfId="56" applyFont="1" applyFill="1" applyBorder="1" applyAlignment="1">
      <alignment horizontal="left" wrapText="1"/>
      <protection/>
    </xf>
    <xf numFmtId="165" fontId="14" fillId="0" borderId="0" xfId="56" applyNumberFormat="1" applyFont="1" applyFill="1" applyBorder="1" applyAlignment="1">
      <alignment horizontal="left" indent="1"/>
      <protection/>
    </xf>
    <xf numFmtId="0" fontId="14" fillId="0" borderId="0" xfId="56" applyFont="1" applyFill="1" applyBorder="1" applyAlignment="1">
      <alignment horizontal="right"/>
      <protection/>
    </xf>
    <xf numFmtId="0" fontId="14" fillId="0" borderId="0" xfId="56" applyFont="1" applyFill="1" applyBorder="1" applyAlignment="1">
      <alignment/>
      <protection/>
    </xf>
    <xf numFmtId="0" fontId="14" fillId="0" borderId="0" xfId="56" applyFont="1" applyFill="1" applyAlignment="1">
      <alignment/>
      <protection/>
    </xf>
    <xf numFmtId="0" fontId="6" fillId="0" borderId="18" xfId="56" applyFont="1" applyFill="1" applyBorder="1" applyAlignment="1">
      <alignment horizontal="left" vertical="center" wrapText="1"/>
      <protection/>
    </xf>
    <xf numFmtId="0" fontId="3" fillId="0" borderId="21" xfId="56" applyFont="1" applyFill="1" applyBorder="1" applyAlignment="1">
      <alignment horizontal="center" vertical="center"/>
      <protection/>
    </xf>
    <xf numFmtId="10" fontId="7" fillId="0" borderId="16" xfId="56" applyNumberFormat="1" applyFont="1" applyFill="1" applyBorder="1" applyAlignment="1">
      <alignment horizontal="center" vertical="center"/>
      <protection/>
    </xf>
    <xf numFmtId="0" fontId="7" fillId="0" borderId="25" xfId="56" applyNumberFormat="1" applyFont="1" applyFill="1" applyBorder="1" applyAlignment="1">
      <alignment horizontal="center" vertical="center"/>
      <protection/>
    </xf>
    <xf numFmtId="164" fontId="7" fillId="0" borderId="22" xfId="56" applyNumberFormat="1" applyFont="1" applyFill="1" applyBorder="1" applyAlignment="1">
      <alignment horizontal="center" vertical="center" wrapText="1"/>
      <protection/>
    </xf>
    <xf numFmtId="0" fontId="3" fillId="0" borderId="20" xfId="56" applyFont="1" applyFill="1" applyBorder="1" applyAlignment="1" applyProtection="1">
      <alignment horizontal="center" vertical="center"/>
      <protection locked="0"/>
    </xf>
    <xf numFmtId="0" fontId="3" fillId="0" borderId="19" xfId="56" applyFont="1" applyFill="1" applyBorder="1" applyAlignment="1" applyProtection="1">
      <alignment horizontal="center" vertical="center"/>
      <protection locked="0"/>
    </xf>
    <xf numFmtId="0" fontId="13" fillId="0" borderId="21" xfId="61" applyNumberFormat="1" applyFont="1" applyFill="1" applyBorder="1" applyAlignment="1">
      <alignment horizontal="left" vertical="center" wrapText="1"/>
      <protection/>
    </xf>
    <xf numFmtId="0" fontId="3" fillId="0" borderId="20" xfId="56" applyNumberFormat="1" applyFont="1" applyFill="1" applyBorder="1" applyAlignment="1">
      <alignment vertical="center" wrapText="1"/>
      <protection/>
    </xf>
    <xf numFmtId="0" fontId="13" fillId="0" borderId="20" xfId="61" applyNumberFormat="1" applyFont="1" applyFill="1" applyBorder="1" applyAlignment="1">
      <alignment vertical="center" wrapText="1"/>
      <protection/>
    </xf>
    <xf numFmtId="0" fontId="13" fillId="0" borderId="20" xfId="61" applyNumberFormat="1" applyFont="1" applyFill="1" applyBorder="1" applyAlignment="1">
      <alignment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0" fontId="11" fillId="0" borderId="10" xfId="56" applyFont="1" applyFill="1" applyBorder="1" applyAlignment="1">
      <alignment horizontal="center" textRotation="90" wrapText="1"/>
      <protection/>
    </xf>
    <xf numFmtId="0" fontId="11" fillId="0" borderId="13" xfId="56" applyFont="1" applyFill="1" applyBorder="1" applyAlignment="1">
      <alignment horizontal="center" textRotation="90" wrapText="1"/>
      <protection/>
    </xf>
    <xf numFmtId="0" fontId="10" fillId="0" borderId="12" xfId="56" applyNumberFormat="1" applyFont="1" applyFill="1" applyBorder="1" applyAlignment="1">
      <alignment horizontal="center" textRotation="90" wrapText="1"/>
      <protection/>
    </xf>
    <xf numFmtId="0" fontId="10" fillId="0" borderId="11" xfId="56" applyFont="1" applyFill="1" applyBorder="1" applyAlignment="1">
      <alignment horizontal="center" textRotation="90" wrapText="1"/>
      <protection/>
    </xf>
    <xf numFmtId="0" fontId="6" fillId="0" borderId="13" xfId="56" applyFont="1" applyFill="1" applyBorder="1" applyAlignment="1" applyProtection="1">
      <alignment horizontal="center" textRotation="90" wrapText="1"/>
      <protection locked="0"/>
    </xf>
    <xf numFmtId="0" fontId="6" fillId="0" borderId="11" xfId="56" applyFont="1" applyFill="1" applyBorder="1" applyAlignment="1" applyProtection="1">
      <alignment horizontal="center" textRotation="90" wrapText="1"/>
      <protection locked="0"/>
    </xf>
    <xf numFmtId="0" fontId="3" fillId="0" borderId="0" xfId="56" applyFont="1" applyFill="1" applyBorder="1">
      <alignment/>
      <protection/>
    </xf>
    <xf numFmtId="0" fontId="7" fillId="0" borderId="0" xfId="56" applyFont="1" applyFill="1" applyBorder="1">
      <alignment/>
      <protection/>
    </xf>
    <xf numFmtId="0" fontId="17" fillId="0" borderId="0" xfId="56" applyNumberFormat="1" applyFont="1" applyFill="1" applyBorder="1">
      <alignment/>
      <protection/>
    </xf>
    <xf numFmtId="0" fontId="7" fillId="0" borderId="0" xfId="56" applyFont="1" applyFill="1" applyBorder="1" applyAlignment="1">
      <alignment horizontal="center" wrapText="1"/>
      <protection/>
    </xf>
    <xf numFmtId="0" fontId="5" fillId="0" borderId="0" xfId="56" applyFont="1" applyFill="1" applyBorder="1" applyAlignment="1">
      <alignment horizontal="right" vertical="center"/>
      <protection/>
    </xf>
    <xf numFmtId="49" fontId="8" fillId="0" borderId="0" xfId="56" applyNumberFormat="1" applyFont="1" applyFill="1" applyAlignment="1">
      <alignment horizontal="right"/>
      <protection/>
    </xf>
    <xf numFmtId="0" fontId="5" fillId="0" borderId="0" xfId="56" applyFont="1" applyFill="1" applyAlignment="1">
      <alignment horizontal="right"/>
      <protection/>
    </xf>
    <xf numFmtId="0" fontId="5" fillId="0" borderId="0" xfId="56" applyFont="1" applyFill="1" applyAlignment="1">
      <alignment horizontal="right" wrapText="1"/>
      <protection/>
    </xf>
    <xf numFmtId="0" fontId="5" fillId="0" borderId="0" xfId="56" applyFont="1" applyFill="1" applyAlignment="1">
      <alignment horizontal="left"/>
      <protection/>
    </xf>
    <xf numFmtId="167" fontId="7" fillId="0" borderId="22" xfId="53" applyNumberFormat="1" applyFont="1" applyFill="1" applyBorder="1" applyAlignment="1" applyProtection="1">
      <alignment horizontal="center" vertical="center" wrapText="1"/>
      <protection/>
    </xf>
    <xf numFmtId="0" fontId="11" fillId="0" borderId="26" xfId="56" applyFont="1" applyFill="1" applyBorder="1" applyAlignment="1">
      <alignment horizontal="center" vertical="center" wrapText="1"/>
      <protection/>
    </xf>
    <xf numFmtId="0" fontId="11" fillId="0" borderId="27" xfId="56" applyFont="1" applyFill="1" applyBorder="1" applyAlignment="1">
      <alignment horizontal="center" vertical="center" wrapText="1"/>
      <protection/>
    </xf>
    <xf numFmtId="0" fontId="11" fillId="0" borderId="23" xfId="56" applyFont="1" applyFill="1" applyBorder="1" applyAlignment="1">
      <alignment horizontal="center" textRotation="90" wrapText="1"/>
      <protection/>
    </xf>
    <xf numFmtId="0" fontId="11" fillId="0" borderId="24" xfId="56" applyFont="1" applyFill="1" applyBorder="1" applyAlignment="1">
      <alignment horizontal="center" textRotation="90" wrapText="1"/>
      <protection/>
    </xf>
    <xf numFmtId="0" fontId="2" fillId="0" borderId="0" xfId="56" applyFont="1" applyFill="1" applyAlignment="1">
      <alignment horizontal="center" wrapText="1"/>
      <protection/>
    </xf>
    <xf numFmtId="0" fontId="2" fillId="0" borderId="0" xfId="56" applyFont="1" applyFill="1" applyAlignment="1">
      <alignment horizontal="center"/>
      <protection/>
    </xf>
    <xf numFmtId="0" fontId="4" fillId="0" borderId="28" xfId="56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11" fillId="0" borderId="23" xfId="56" applyFont="1" applyFill="1" applyBorder="1" applyAlignment="1">
      <alignment textRotation="90" wrapText="1"/>
      <protection/>
    </xf>
    <xf numFmtId="0" fontId="11" fillId="0" borderId="24" xfId="56" applyFont="1" applyFill="1" applyBorder="1" applyAlignment="1">
      <alignment textRotation="90" wrapText="1"/>
      <protection/>
    </xf>
    <xf numFmtId="0" fontId="11" fillId="0" borderId="29" xfId="56" applyFont="1" applyFill="1" applyBorder="1" applyAlignment="1">
      <alignment horizontal="center" textRotation="90" wrapText="1"/>
      <protection/>
    </xf>
    <xf numFmtId="0" fontId="11" fillId="0" borderId="30" xfId="56" applyFont="1" applyFill="1" applyBorder="1" applyAlignment="1">
      <alignment horizontal="center" textRotation="90" wrapText="1"/>
      <protection/>
    </xf>
    <xf numFmtId="0" fontId="11" fillId="0" borderId="29" xfId="56" applyFont="1" applyFill="1" applyBorder="1" applyAlignment="1">
      <alignment wrapText="1"/>
      <protection/>
    </xf>
    <xf numFmtId="0" fontId="11" fillId="0" borderId="30" xfId="56" applyFont="1" applyFill="1" applyBorder="1" applyAlignment="1">
      <alignment wrapText="1"/>
      <protection/>
    </xf>
    <xf numFmtId="0" fontId="11" fillId="0" borderId="31" xfId="56" applyFont="1" applyFill="1" applyBorder="1">
      <alignment/>
      <protection/>
    </xf>
    <xf numFmtId="0" fontId="11" fillId="0" borderId="32" xfId="56" applyFont="1" applyFill="1" applyBorder="1">
      <alignment/>
      <protection/>
    </xf>
    <xf numFmtId="0" fontId="11" fillId="0" borderId="33" xfId="56" applyFont="1" applyFill="1" applyBorder="1" applyAlignment="1">
      <alignment horizontal="left" wrapText="1"/>
      <protection/>
    </xf>
    <xf numFmtId="0" fontId="11" fillId="0" borderId="34" xfId="56" applyFont="1" applyFill="1" applyBorder="1" applyAlignment="1">
      <alignment horizontal="left" wrapText="1"/>
      <protection/>
    </xf>
    <xf numFmtId="0" fontId="11" fillId="0" borderId="35" xfId="56" applyFont="1" applyFill="1" applyBorder="1" applyAlignment="1">
      <alignment horizontal="center" vertical="center" wrapText="1"/>
      <protection/>
    </xf>
    <xf numFmtId="0" fontId="2" fillId="0" borderId="0" xfId="53" applyNumberFormat="1" applyFont="1" applyFill="1" applyAlignment="1">
      <alignment horizontal="center" wrapText="1"/>
      <protection/>
    </xf>
    <xf numFmtId="0" fontId="2" fillId="0" borderId="0" xfId="53" applyNumberFormat="1" applyFont="1" applyFill="1" applyAlignment="1">
      <alignment horizontal="center"/>
      <protection/>
    </xf>
    <xf numFmtId="0" fontId="4" fillId="0" borderId="28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Fill="1" applyBorder="1" applyAlignment="1">
      <alignment horizontal="center" vertical="center" wrapText="1"/>
      <protection/>
    </xf>
    <xf numFmtId="0" fontId="11" fillId="0" borderId="23" xfId="53" applyNumberFormat="1" applyFont="1" applyFill="1" applyBorder="1" applyAlignment="1">
      <alignment textRotation="90" wrapText="1"/>
      <protection/>
    </xf>
    <xf numFmtId="0" fontId="11" fillId="0" borderId="24" xfId="53" applyNumberFormat="1" applyFont="1" applyFill="1" applyBorder="1" applyAlignment="1">
      <alignment textRotation="90" wrapText="1"/>
      <protection/>
    </xf>
    <xf numFmtId="49" fontId="11" fillId="0" borderId="36" xfId="53" applyNumberFormat="1" applyFont="1" applyFill="1" applyBorder="1" applyAlignment="1">
      <alignment horizontal="center" textRotation="90" wrapText="1"/>
      <protection/>
    </xf>
    <xf numFmtId="49" fontId="11" fillId="0" borderId="37" xfId="53" applyNumberFormat="1" applyFont="1" applyFill="1" applyBorder="1" applyAlignment="1">
      <alignment horizontal="center" textRotation="90" wrapText="1"/>
      <protection/>
    </xf>
    <xf numFmtId="0" fontId="11" fillId="0" borderId="29" xfId="53" applyNumberFormat="1" applyFont="1" applyFill="1" applyBorder="1" applyAlignment="1">
      <alignment wrapText="1"/>
      <protection/>
    </xf>
    <xf numFmtId="0" fontId="11" fillId="0" borderId="30" xfId="53" applyNumberFormat="1" applyFont="1" applyFill="1" applyBorder="1" applyAlignment="1">
      <alignment wrapText="1"/>
      <protection/>
    </xf>
    <xf numFmtId="0" fontId="11" fillId="0" borderId="29" xfId="53" applyNumberFormat="1" applyFont="1" applyFill="1" applyBorder="1" applyAlignment="1">
      <alignment horizontal="center" textRotation="90" wrapText="1"/>
      <protection/>
    </xf>
    <xf numFmtId="0" fontId="11" fillId="0" borderId="30" xfId="53" applyNumberFormat="1" applyFont="1" applyFill="1" applyBorder="1" applyAlignment="1">
      <alignment horizontal="center" textRotation="90" wrapText="1"/>
      <protection/>
    </xf>
    <xf numFmtId="0" fontId="11" fillId="0" borderId="31" xfId="53" applyNumberFormat="1" applyFont="1" applyFill="1" applyBorder="1">
      <alignment/>
      <protection/>
    </xf>
    <xf numFmtId="0" fontId="11" fillId="0" borderId="32" xfId="53" applyNumberFormat="1" applyFont="1" applyFill="1" applyBorder="1">
      <alignment/>
      <protection/>
    </xf>
    <xf numFmtId="0" fontId="11" fillId="0" borderId="33" xfId="53" applyNumberFormat="1" applyFont="1" applyFill="1" applyBorder="1" applyAlignment="1">
      <alignment horizontal="left" wrapText="1"/>
      <protection/>
    </xf>
    <xf numFmtId="0" fontId="11" fillId="0" borderId="34" xfId="53" applyNumberFormat="1" applyFont="1" applyFill="1" applyBorder="1" applyAlignment="1">
      <alignment horizontal="left" wrapText="1"/>
      <protection/>
    </xf>
    <xf numFmtId="0" fontId="11" fillId="0" borderId="35" xfId="53" applyNumberFormat="1" applyFont="1" applyFill="1" applyBorder="1" applyAlignment="1">
      <alignment horizontal="center" vertical="center" wrapText="1"/>
      <protection/>
    </xf>
    <xf numFmtId="0" fontId="11" fillId="0" borderId="26" xfId="53" applyNumberFormat="1" applyFont="1" applyFill="1" applyBorder="1" applyAlignment="1">
      <alignment horizontal="center" vertical="center" wrapText="1"/>
      <protection/>
    </xf>
    <xf numFmtId="0" fontId="11" fillId="0" borderId="27" xfId="53" applyNumberFormat="1" applyFont="1" applyFill="1" applyBorder="1" applyAlignment="1">
      <alignment horizontal="center" vertical="center" wrapText="1"/>
      <protection/>
    </xf>
    <xf numFmtId="0" fontId="11" fillId="0" borderId="23" xfId="53" applyNumberFormat="1" applyFont="1" applyFill="1" applyBorder="1" applyAlignment="1">
      <alignment horizontal="center" textRotation="90" wrapText="1"/>
      <protection/>
    </xf>
    <xf numFmtId="0" fontId="11" fillId="0" borderId="24" xfId="53" applyNumberFormat="1" applyFont="1" applyFill="1" applyBorder="1" applyAlignment="1">
      <alignment horizontal="center" textRotation="90" wrapText="1"/>
      <protection/>
    </xf>
    <xf numFmtId="0" fontId="11" fillId="0" borderId="29" xfId="53" applyNumberFormat="1" applyFont="1" applyFill="1" applyBorder="1">
      <alignment/>
      <protection/>
    </xf>
    <xf numFmtId="0" fontId="11" fillId="0" borderId="30" xfId="53" applyNumberFormat="1" applyFont="1" applyFill="1" applyBorder="1">
      <alignment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 4" xfId="61"/>
    <cellStyle name="Обычный 3_5 класс Сквоз ЛК и РЕГ" xfId="62"/>
    <cellStyle name="Обычный 4" xfId="63"/>
    <cellStyle name="Обычный 4 2" xfId="64"/>
    <cellStyle name="Обычный 5" xfId="65"/>
    <cellStyle name="Обычный 6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73;&#1072;&#1079;&#1072;%2020.09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СООО "Саратовская областная Федерация спортивного туризма"</v>
          </cell>
        </row>
        <row r="25">
          <cell r="C25" t="str">
            <v>Чемпионат и Первенство Саратовской области по спортивному туризму на пешеходных дистанциях 3 класса</v>
          </cell>
        </row>
        <row r="26">
          <cell r="C26" t="str">
            <v>20 сентября 2020 г.</v>
          </cell>
        </row>
        <row r="27">
          <cell r="C27" t="str">
            <v>г.Энгельс</v>
          </cell>
        </row>
        <row r="29">
          <cell r="C29" t="str">
            <v>И.А. Петрушова, СС1К, г. Энгельс</v>
          </cell>
        </row>
        <row r="30">
          <cell r="C30" t="str">
            <v>Е.В. Уржаткина, СС3К, г. Энгельс</v>
          </cell>
        </row>
        <row r="31">
          <cell r="C31" t="str">
            <v>Е.В. Уржаткина, СС3К, г. Энгельс</v>
          </cell>
        </row>
        <row r="32">
          <cell r="C32" t="str">
            <v>Е.В. Уржаткина, СС3К, г. Энгельс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ЮН/ДЕВ_3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I47">
            <v>100</v>
          </cell>
          <cell r="J47">
            <v>100</v>
          </cell>
          <cell r="M47">
            <v>1</v>
          </cell>
          <cell r="N47">
            <v>99</v>
          </cell>
          <cell r="P47" t="str">
            <v>б/р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C49" t="str">
            <v>М/Ж_3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I49">
            <v>100</v>
          </cell>
          <cell r="J49">
            <v>100</v>
          </cell>
          <cell r="M49">
            <v>1</v>
          </cell>
          <cell r="N49">
            <v>99</v>
          </cell>
          <cell r="P49" t="str">
            <v>б/р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39</v>
          </cell>
          <cell r="B2" t="str">
            <v>Сборная</v>
          </cell>
          <cell r="C2" t="str">
            <v>Энгельс</v>
          </cell>
          <cell r="D2" t="str">
            <v>Петрушова И.А.</v>
          </cell>
          <cell r="E2" t="str">
            <v>6.1</v>
          </cell>
          <cell r="F2">
            <v>1</v>
          </cell>
          <cell r="G2" t="str">
            <v>39</v>
          </cell>
          <cell r="H2" t="str">
            <v>Петрушова Дарья</v>
          </cell>
          <cell r="I2">
            <v>2000</v>
          </cell>
          <cell r="J2" t="str">
            <v>КМС</v>
          </cell>
          <cell r="K2" t="str">
            <v>ж</v>
          </cell>
          <cell r="L2" t="str">
            <v>М/Ж_3</v>
          </cell>
          <cell r="N2">
            <v>1</v>
          </cell>
          <cell r="O2" t="str">
            <v>ж 1</v>
          </cell>
          <cell r="Q2">
            <v>30</v>
          </cell>
          <cell r="R2">
            <v>2000</v>
          </cell>
          <cell r="U2">
            <v>200</v>
          </cell>
          <cell r="V2" t="str">
            <v>да</v>
          </cell>
        </row>
        <row r="3">
          <cell r="A3" t="str">
            <v>42</v>
          </cell>
          <cell r="B3" t="str">
            <v>Сборная</v>
          </cell>
          <cell r="C3" t="str">
            <v>Энгельс</v>
          </cell>
          <cell r="D3" t="str">
            <v>Петрушова И.А.</v>
          </cell>
          <cell r="E3" t="str">
            <v>6.4</v>
          </cell>
          <cell r="F3">
            <v>4</v>
          </cell>
          <cell r="G3" t="str">
            <v>42</v>
          </cell>
          <cell r="H3" t="str">
            <v>Стукалова Ангелина</v>
          </cell>
          <cell r="I3">
            <v>1999</v>
          </cell>
          <cell r="J3" t="str">
            <v>I</v>
          </cell>
          <cell r="K3" t="str">
            <v>ж</v>
          </cell>
          <cell r="L3" t="str">
            <v>М/Ж_3</v>
          </cell>
          <cell r="N3">
            <v>1</v>
          </cell>
          <cell r="O3" t="str">
            <v>ж 1</v>
          </cell>
          <cell r="Q3">
            <v>10</v>
          </cell>
          <cell r="R3">
            <v>1999</v>
          </cell>
          <cell r="U3">
            <v>200</v>
          </cell>
          <cell r="V3" t="str">
            <v>да</v>
          </cell>
        </row>
        <row r="4">
          <cell r="A4" t="str">
            <v>40</v>
          </cell>
          <cell r="B4" t="str">
            <v>Сборная</v>
          </cell>
          <cell r="C4" t="str">
            <v>Энгельс</v>
          </cell>
          <cell r="D4" t="str">
            <v>Петрушова И.А.</v>
          </cell>
          <cell r="E4" t="str">
            <v>6.2</v>
          </cell>
          <cell r="F4">
            <v>2</v>
          </cell>
          <cell r="G4" t="str">
            <v>40</v>
          </cell>
          <cell r="H4" t="str">
            <v>Маликова Екатерина</v>
          </cell>
          <cell r="I4">
            <v>1998</v>
          </cell>
          <cell r="J4" t="str">
            <v>I</v>
          </cell>
          <cell r="K4" t="str">
            <v>ж</v>
          </cell>
          <cell r="L4" t="str">
            <v>М/Ж_3</v>
          </cell>
          <cell r="N4">
            <v>1</v>
          </cell>
          <cell r="O4" t="str">
            <v>ж 2</v>
          </cell>
          <cell r="Q4">
            <v>10</v>
          </cell>
          <cell r="R4">
            <v>1998</v>
          </cell>
          <cell r="U4">
            <v>200</v>
          </cell>
          <cell r="V4" t="str">
            <v>да</v>
          </cell>
        </row>
        <row r="5">
          <cell r="A5" t="str">
            <v>41</v>
          </cell>
          <cell r="B5" t="str">
            <v>Сборная</v>
          </cell>
          <cell r="C5" t="str">
            <v>Энгельс</v>
          </cell>
          <cell r="D5" t="str">
            <v>Петрушова И.А.</v>
          </cell>
          <cell r="E5" t="str">
            <v>6.3</v>
          </cell>
          <cell r="F5">
            <v>3</v>
          </cell>
          <cell r="G5" t="str">
            <v>41</v>
          </cell>
          <cell r="H5" t="str">
            <v>Горбачева Алина</v>
          </cell>
          <cell r="I5">
            <v>1999</v>
          </cell>
          <cell r="J5" t="str">
            <v>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ж 2</v>
          </cell>
          <cell r="Q5">
            <v>10</v>
          </cell>
          <cell r="R5">
            <v>1999</v>
          </cell>
          <cell r="U5">
            <v>200</v>
          </cell>
          <cell r="V5" t="str">
            <v>да</v>
          </cell>
        </row>
        <row r="6">
          <cell r="A6" t="str">
            <v>44</v>
          </cell>
          <cell r="B6" t="str">
            <v>Сборная</v>
          </cell>
          <cell r="C6" t="str">
            <v>Энгельс</v>
          </cell>
          <cell r="D6" t="str">
            <v>Петрушова И.А.</v>
          </cell>
          <cell r="E6" t="str">
            <v>6.6</v>
          </cell>
          <cell r="F6">
            <v>6</v>
          </cell>
          <cell r="G6" t="str">
            <v>44</v>
          </cell>
          <cell r="H6" t="str">
            <v>Колесов Никита</v>
          </cell>
          <cell r="I6">
            <v>2000</v>
          </cell>
          <cell r="J6" t="str">
            <v>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м 3</v>
          </cell>
          <cell r="Q6">
            <v>10</v>
          </cell>
          <cell r="R6">
            <v>2000</v>
          </cell>
          <cell r="U6">
            <v>200</v>
          </cell>
          <cell r="V6" t="str">
            <v>да</v>
          </cell>
        </row>
        <row r="7">
          <cell r="A7" t="str">
            <v>45</v>
          </cell>
          <cell r="B7" t="str">
            <v>Сборная</v>
          </cell>
          <cell r="C7" t="str">
            <v>Энгельс</v>
          </cell>
          <cell r="D7" t="str">
            <v>Петрушова И.А.</v>
          </cell>
          <cell r="E7" t="str">
            <v>6.7</v>
          </cell>
          <cell r="F7">
            <v>7</v>
          </cell>
          <cell r="G7" t="str">
            <v>45</v>
          </cell>
          <cell r="H7" t="str">
            <v>Ледовский Дмитрий</v>
          </cell>
          <cell r="I7">
            <v>2000</v>
          </cell>
          <cell r="J7" t="str">
            <v>I</v>
          </cell>
          <cell r="K7" t="str">
            <v>м</v>
          </cell>
          <cell r="L7" t="str">
            <v>М/Ж_3</v>
          </cell>
          <cell r="N7">
            <v>1</v>
          </cell>
          <cell r="O7" t="str">
            <v>м 3</v>
          </cell>
          <cell r="Q7">
            <v>10</v>
          </cell>
          <cell r="R7">
            <v>2000</v>
          </cell>
          <cell r="U7">
            <v>200</v>
          </cell>
          <cell r="V7" t="str">
            <v>да</v>
          </cell>
        </row>
        <row r="8">
          <cell r="A8" t="str">
            <v>48</v>
          </cell>
          <cell r="B8" t="str">
            <v>Сборная</v>
          </cell>
          <cell r="C8" t="str">
            <v>Энгельс</v>
          </cell>
          <cell r="D8" t="str">
            <v>Петрушова И.А.</v>
          </cell>
          <cell r="E8" t="str">
            <v>6.10</v>
          </cell>
          <cell r="F8">
            <v>10</v>
          </cell>
          <cell r="G8" t="str">
            <v>48</v>
          </cell>
          <cell r="H8" t="str">
            <v>Бодин Артем</v>
          </cell>
          <cell r="I8">
            <v>2005</v>
          </cell>
          <cell r="J8" t="str">
            <v>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м 4</v>
          </cell>
          <cell r="Q8">
            <v>10</v>
          </cell>
          <cell r="R8">
            <v>2005</v>
          </cell>
          <cell r="U8">
            <v>200</v>
          </cell>
          <cell r="V8" t="str">
            <v>да</v>
          </cell>
        </row>
        <row r="9">
          <cell r="A9" t="str">
            <v>49</v>
          </cell>
          <cell r="B9" t="str">
            <v>Сборная</v>
          </cell>
          <cell r="C9" t="str">
            <v>Энгельс</v>
          </cell>
          <cell r="D9" t="str">
            <v>Петрушова И.А.</v>
          </cell>
          <cell r="E9" t="str">
            <v>6.11</v>
          </cell>
          <cell r="F9">
            <v>11</v>
          </cell>
          <cell r="G9" t="str">
            <v>49</v>
          </cell>
          <cell r="H9" t="str">
            <v>Долгов Никита</v>
          </cell>
          <cell r="I9">
            <v>2005</v>
          </cell>
          <cell r="J9" t="str">
            <v>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 4</v>
          </cell>
          <cell r="Q9">
            <v>10</v>
          </cell>
          <cell r="R9">
            <v>2005</v>
          </cell>
          <cell r="U9">
            <v>200</v>
          </cell>
          <cell r="V9" t="str">
            <v>да</v>
          </cell>
        </row>
        <row r="10">
          <cell r="A10" t="str">
            <v>50</v>
          </cell>
          <cell r="B10" t="str">
            <v>Сборная</v>
          </cell>
          <cell r="C10" t="str">
            <v>Энгельс</v>
          </cell>
          <cell r="D10" t="str">
            <v>Петрушова И.А.</v>
          </cell>
          <cell r="E10" t="str">
            <v>6.12</v>
          </cell>
          <cell r="F10">
            <v>12</v>
          </cell>
          <cell r="G10" t="str">
            <v>50</v>
          </cell>
          <cell r="H10" t="str">
            <v>Сильченко Никита</v>
          </cell>
          <cell r="I10">
            <v>2000</v>
          </cell>
          <cell r="J10" t="str">
            <v>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 5</v>
          </cell>
          <cell r="Q10">
            <v>10</v>
          </cell>
          <cell r="R10">
            <v>2000</v>
          </cell>
          <cell r="U10">
            <v>200</v>
          </cell>
          <cell r="V10" t="str">
            <v>да</v>
          </cell>
        </row>
        <row r="11">
          <cell r="A11" t="str">
            <v>81</v>
          </cell>
          <cell r="B11" t="str">
            <v>Т/к ВЕДЫ МАОУ МБЛ</v>
          </cell>
          <cell r="C11" t="str">
            <v>г. Саратов</v>
          </cell>
          <cell r="D11" t="str">
            <v>Асташкин Игорь Анатольевич</v>
          </cell>
          <cell r="E11" t="str">
            <v>8.9</v>
          </cell>
          <cell r="F11">
            <v>9</v>
          </cell>
          <cell r="G11" t="str">
            <v>81</v>
          </cell>
          <cell r="H11" t="str">
            <v>Александрова Кира</v>
          </cell>
          <cell r="I11" t="str">
            <v>08.07.2007</v>
          </cell>
          <cell r="J11" t="str">
            <v>1ю</v>
          </cell>
          <cell r="K11" t="str">
            <v>ж</v>
          </cell>
          <cell r="L11" t="str">
            <v>ЮН/ДЕВ_3</v>
          </cell>
          <cell r="N11">
            <v>1</v>
          </cell>
          <cell r="O11" t="str">
            <v/>
          </cell>
          <cell r="Q11">
            <v>1</v>
          </cell>
          <cell r="R11">
            <v>2007</v>
          </cell>
          <cell r="U11">
            <v>100</v>
          </cell>
          <cell r="V11" t="str">
            <v>да</v>
          </cell>
        </row>
        <row r="12">
          <cell r="A12" t="str">
            <v>91</v>
          </cell>
          <cell r="B12" t="str">
            <v>Т/к ВЕДЫ МАОУ МБЛ</v>
          </cell>
          <cell r="C12" t="str">
            <v>г. Саратов</v>
          </cell>
          <cell r="D12" t="str">
            <v>Асташкин Игорь Анатольевич</v>
          </cell>
          <cell r="E12" t="str">
            <v>8.19</v>
          </cell>
          <cell r="F12">
            <v>19</v>
          </cell>
          <cell r="G12" t="str">
            <v>91</v>
          </cell>
          <cell r="H12" t="str">
            <v>Шмаров Иван</v>
          </cell>
          <cell r="I12" t="str">
            <v>01.05.2005</v>
          </cell>
          <cell r="J12" t="str">
            <v>III</v>
          </cell>
          <cell r="K12" t="str">
            <v>м</v>
          </cell>
          <cell r="L12" t="str">
            <v>ЮН/ДЕВ_3</v>
          </cell>
          <cell r="N12">
            <v>1</v>
          </cell>
          <cell r="O12" t="str">
            <v/>
          </cell>
          <cell r="Q12">
            <v>1</v>
          </cell>
          <cell r="R12">
            <v>2005</v>
          </cell>
          <cell r="U12">
            <v>100</v>
          </cell>
          <cell r="V12" t="str">
            <v>да</v>
          </cell>
        </row>
        <row r="13">
          <cell r="A13" t="str">
            <v>73</v>
          </cell>
          <cell r="B13" t="str">
            <v>Т/к ВЕДЫ МАОУ МБЛ</v>
          </cell>
          <cell r="C13" t="str">
            <v>г. Саратов</v>
          </cell>
          <cell r="D13" t="str">
            <v>Асташкин Игорь Анатольевич</v>
          </cell>
          <cell r="E13" t="str">
            <v>8.1</v>
          </cell>
          <cell r="F13">
            <v>1</v>
          </cell>
          <cell r="G13" t="str">
            <v>73</v>
          </cell>
          <cell r="H13" t="str">
            <v>Ермишина Алиса</v>
          </cell>
          <cell r="I13" t="str">
            <v>13.02.2008</v>
          </cell>
          <cell r="J13" t="str">
            <v>1ю</v>
          </cell>
          <cell r="K13" t="str">
            <v>ж</v>
          </cell>
          <cell r="L13" t="str">
            <v>ЮН/ДЕВ_3</v>
          </cell>
          <cell r="N13">
            <v>1</v>
          </cell>
          <cell r="O13" t="str">
            <v>ж 1</v>
          </cell>
          <cell r="Q13">
            <v>1</v>
          </cell>
          <cell r="R13">
            <v>2008</v>
          </cell>
          <cell r="U13">
            <v>200</v>
          </cell>
          <cell r="V13" t="str">
            <v>да</v>
          </cell>
        </row>
        <row r="14">
          <cell r="A14" t="str">
            <v>74</v>
          </cell>
          <cell r="B14" t="str">
            <v>Т/к ВЕДЫ МАОУ МБЛ</v>
          </cell>
          <cell r="C14" t="str">
            <v>г. Саратов</v>
          </cell>
          <cell r="D14" t="str">
            <v>Асташкин Игорь Анатольевич</v>
          </cell>
          <cell r="E14" t="str">
            <v>8.2</v>
          </cell>
          <cell r="F14">
            <v>2</v>
          </cell>
          <cell r="G14" t="str">
            <v>74</v>
          </cell>
          <cell r="H14" t="str">
            <v>Зенина Полина</v>
          </cell>
          <cell r="I14" t="str">
            <v>19.06.2008</v>
          </cell>
          <cell r="J14" t="str">
            <v>1ю</v>
          </cell>
          <cell r="K14" t="str">
            <v>ж</v>
          </cell>
          <cell r="L14" t="str">
            <v>ЮН/ДЕВ_3</v>
          </cell>
          <cell r="N14">
            <v>1</v>
          </cell>
          <cell r="O14" t="str">
            <v>ж 1</v>
          </cell>
          <cell r="Q14">
            <v>1</v>
          </cell>
          <cell r="R14">
            <v>2008</v>
          </cell>
          <cell r="U14">
            <v>200</v>
          </cell>
          <cell r="V14" t="str">
            <v>да</v>
          </cell>
        </row>
        <row r="15">
          <cell r="A15" t="str">
            <v>79</v>
          </cell>
          <cell r="B15" t="str">
            <v>Т/к ВЕДЫ МАОУ МБЛ</v>
          </cell>
          <cell r="C15" t="str">
            <v>г. Саратов</v>
          </cell>
          <cell r="D15" t="str">
            <v>Асташкин Игорь Анатольевич</v>
          </cell>
          <cell r="E15" t="str">
            <v>8.7</v>
          </cell>
          <cell r="F15">
            <v>7</v>
          </cell>
          <cell r="G15" t="str">
            <v>79</v>
          </cell>
          <cell r="H15" t="str">
            <v>Масеева Арина</v>
          </cell>
          <cell r="I15" t="str">
            <v>19.09.2004</v>
          </cell>
          <cell r="J15" t="str">
            <v>II</v>
          </cell>
          <cell r="K15" t="str">
            <v>ж</v>
          </cell>
          <cell r="L15" t="str">
            <v>М/Ж_3</v>
          </cell>
          <cell r="N15">
            <v>1</v>
          </cell>
          <cell r="O15" t="str">
            <v>ж 2</v>
          </cell>
          <cell r="Q15">
            <v>3</v>
          </cell>
          <cell r="R15">
            <v>2004</v>
          </cell>
          <cell r="U15">
            <v>200</v>
          </cell>
          <cell r="V15" t="str">
            <v>да</v>
          </cell>
        </row>
        <row r="16">
          <cell r="A16" t="str">
            <v>82</v>
          </cell>
          <cell r="B16" t="str">
            <v>Т/к ВЕДЫ МАОУ МБЛ</v>
          </cell>
          <cell r="C16" t="str">
            <v>г. Саратов</v>
          </cell>
          <cell r="D16" t="str">
            <v>Асташкин Игорь Анатольевич</v>
          </cell>
          <cell r="E16" t="str">
            <v>8.10</v>
          </cell>
          <cell r="F16">
            <v>10</v>
          </cell>
          <cell r="G16" t="str">
            <v>82</v>
          </cell>
          <cell r="H16" t="str">
            <v>Жардимгалиева Кира</v>
          </cell>
          <cell r="I16" t="str">
            <v>14.07.2007</v>
          </cell>
          <cell r="J16" t="str">
            <v>1ю</v>
          </cell>
          <cell r="K16" t="str">
            <v>ж</v>
          </cell>
          <cell r="L16" t="str">
            <v>ЮН/ДЕВ_3</v>
          </cell>
          <cell r="N16">
            <v>1</v>
          </cell>
          <cell r="O16" t="str">
            <v>ж 3</v>
          </cell>
          <cell r="Q16">
            <v>1</v>
          </cell>
          <cell r="R16">
            <v>2007</v>
          </cell>
          <cell r="U16">
            <v>200</v>
          </cell>
          <cell r="V16" t="str">
            <v>да</v>
          </cell>
        </row>
        <row r="17">
          <cell r="A17" t="str">
            <v>83</v>
          </cell>
          <cell r="B17" t="str">
            <v>Т/к ВЕДЫ МАОУ МБЛ</v>
          </cell>
          <cell r="C17" t="str">
            <v>г. Саратов</v>
          </cell>
          <cell r="D17" t="str">
            <v>Асташкин Игорь Анатольевич</v>
          </cell>
          <cell r="E17" t="str">
            <v>8.11</v>
          </cell>
          <cell r="F17">
            <v>11</v>
          </cell>
          <cell r="G17" t="str">
            <v>83</v>
          </cell>
          <cell r="H17" t="str">
            <v>Абрамович Яна</v>
          </cell>
          <cell r="I17" t="str">
            <v>11.05.2006</v>
          </cell>
          <cell r="J17" t="str">
            <v>1ю</v>
          </cell>
          <cell r="K17" t="str">
            <v>ж</v>
          </cell>
          <cell r="L17" t="str">
            <v>ЮН/ДЕВ_3</v>
          </cell>
          <cell r="N17">
            <v>1</v>
          </cell>
          <cell r="O17" t="str">
            <v>ж 3</v>
          </cell>
          <cell r="Q17">
            <v>1</v>
          </cell>
          <cell r="R17">
            <v>2006</v>
          </cell>
          <cell r="U17">
            <v>200</v>
          </cell>
          <cell r="V17" t="str">
            <v>да</v>
          </cell>
        </row>
        <row r="18">
          <cell r="A18" t="str">
            <v>84</v>
          </cell>
          <cell r="B18" t="str">
            <v>Т/к ВЕДЫ МАОУ МБЛ</v>
          </cell>
          <cell r="C18" t="str">
            <v>г. Саратов</v>
          </cell>
          <cell r="D18" t="str">
            <v>Асташкин Игорь Анатольевич</v>
          </cell>
          <cell r="E18" t="str">
            <v>8.12</v>
          </cell>
          <cell r="F18">
            <v>12</v>
          </cell>
          <cell r="G18" t="str">
            <v>84</v>
          </cell>
          <cell r="H18" t="str">
            <v>Прохорова Эльмира</v>
          </cell>
          <cell r="I18" t="str">
            <v>12.02.2006</v>
          </cell>
          <cell r="J18" t="str">
            <v>1ю</v>
          </cell>
          <cell r="K18" t="str">
            <v>ж</v>
          </cell>
          <cell r="L18" t="str">
            <v>ЮН/ДЕВ_3</v>
          </cell>
          <cell r="N18">
            <v>1</v>
          </cell>
          <cell r="O18" t="str">
            <v>ж 4</v>
          </cell>
          <cell r="Q18">
            <v>1</v>
          </cell>
          <cell r="R18">
            <v>2006</v>
          </cell>
          <cell r="U18">
            <v>200</v>
          </cell>
          <cell r="V18" t="str">
            <v>да</v>
          </cell>
        </row>
        <row r="19">
          <cell r="A19" t="str">
            <v>89</v>
          </cell>
          <cell r="B19" t="str">
            <v>Т/к ВЕДЫ МАОУ МБЛ</v>
          </cell>
          <cell r="C19" t="str">
            <v>г. Саратов</v>
          </cell>
          <cell r="D19" t="str">
            <v>Асташкин Игорь Анатольевич</v>
          </cell>
          <cell r="E19" t="str">
            <v>8.17</v>
          </cell>
          <cell r="F19">
            <v>17</v>
          </cell>
          <cell r="G19" t="str">
            <v>89</v>
          </cell>
          <cell r="H19" t="str">
            <v>Пименова Мария</v>
          </cell>
          <cell r="I19" t="str">
            <v>25.01.2006</v>
          </cell>
          <cell r="J19" t="str">
            <v>1ю</v>
          </cell>
          <cell r="K19" t="str">
            <v>ж</v>
          </cell>
          <cell r="L19" t="str">
            <v>ЮН/ДЕВ_3</v>
          </cell>
          <cell r="N19">
            <v>1</v>
          </cell>
          <cell r="O19" t="str">
            <v>ж 4</v>
          </cell>
          <cell r="Q19">
            <v>1</v>
          </cell>
          <cell r="R19">
            <v>2006</v>
          </cell>
          <cell r="U19">
            <v>200</v>
          </cell>
          <cell r="V19" t="str">
            <v>да</v>
          </cell>
        </row>
        <row r="20">
          <cell r="A20" t="str">
            <v>96</v>
          </cell>
          <cell r="B20" t="str">
            <v>Т/к ВЕДЫ МАОУ МБЛ</v>
          </cell>
          <cell r="C20" t="str">
            <v>г. Саратов</v>
          </cell>
          <cell r="D20" t="str">
            <v>Асташкин Игорь Анатольевич</v>
          </cell>
          <cell r="E20" t="str">
            <v>9.4</v>
          </cell>
          <cell r="F20">
            <v>4</v>
          </cell>
          <cell r="G20" t="str">
            <v>96</v>
          </cell>
          <cell r="H20" t="str">
            <v>Бадеева Ксения</v>
          </cell>
          <cell r="I20" t="str">
            <v>12.06.2008</v>
          </cell>
          <cell r="J20" t="str">
            <v>1ю</v>
          </cell>
          <cell r="K20" t="str">
            <v>ж</v>
          </cell>
          <cell r="L20" t="str">
            <v>ЮН/ДЕВ_3</v>
          </cell>
          <cell r="N20">
            <v>1</v>
          </cell>
          <cell r="O20" t="str">
            <v>ж 5</v>
          </cell>
          <cell r="Q20">
            <v>1</v>
          </cell>
          <cell r="R20">
            <v>2008</v>
          </cell>
          <cell r="U20">
            <v>200</v>
          </cell>
          <cell r="V20" t="str">
            <v>да</v>
          </cell>
        </row>
        <row r="21">
          <cell r="A21" t="str">
            <v>101</v>
          </cell>
          <cell r="B21" t="str">
            <v>Т/к ВЕДЫ МАОУ МБЛ</v>
          </cell>
          <cell r="C21" t="str">
            <v>г. Саратов</v>
          </cell>
          <cell r="D21" t="str">
            <v>Асташкин Игорь Анатольевич</v>
          </cell>
          <cell r="E21" t="str">
            <v>9.9</v>
          </cell>
          <cell r="F21">
            <v>9</v>
          </cell>
          <cell r="G21" t="str">
            <v>101</v>
          </cell>
          <cell r="H21" t="str">
            <v>Чумакова Алена</v>
          </cell>
          <cell r="I21" t="str">
            <v>19.08.2008</v>
          </cell>
          <cell r="J21" t="str">
            <v>1ю</v>
          </cell>
          <cell r="K21" t="str">
            <v>ж</v>
          </cell>
          <cell r="L21" t="str">
            <v>ЮН/ДЕВ_3</v>
          </cell>
          <cell r="N21">
            <v>1</v>
          </cell>
          <cell r="O21" t="str">
            <v>ж 5</v>
          </cell>
          <cell r="Q21">
            <v>1</v>
          </cell>
          <cell r="R21">
            <v>2008</v>
          </cell>
          <cell r="U21">
            <v>200</v>
          </cell>
          <cell r="V21" t="str">
            <v>да</v>
          </cell>
        </row>
        <row r="22">
          <cell r="A22" t="str">
            <v>75</v>
          </cell>
          <cell r="B22" t="str">
            <v>Т/к ВЕДЫ МАОУ МБЛ</v>
          </cell>
          <cell r="C22" t="str">
            <v>г. Саратов</v>
          </cell>
          <cell r="D22" t="str">
            <v>Асташкин Игорь Анатольевич</v>
          </cell>
          <cell r="E22" t="str">
            <v>8.3</v>
          </cell>
          <cell r="F22">
            <v>3</v>
          </cell>
          <cell r="G22" t="str">
            <v>75</v>
          </cell>
          <cell r="H22" t="str">
            <v>Бугаев Дмитрий</v>
          </cell>
          <cell r="I22" t="str">
            <v>12.11.2007</v>
          </cell>
          <cell r="J22" t="str">
            <v>1ю</v>
          </cell>
          <cell r="K22" t="str">
            <v>м</v>
          </cell>
          <cell r="L22" t="str">
            <v>ЮН/ДЕВ_3</v>
          </cell>
          <cell r="N22">
            <v>1</v>
          </cell>
          <cell r="O22" t="str">
            <v>м 1</v>
          </cell>
          <cell r="Q22">
            <v>1</v>
          </cell>
          <cell r="R22">
            <v>2007</v>
          </cell>
          <cell r="U22">
            <v>200</v>
          </cell>
          <cell r="V22" t="str">
            <v>да</v>
          </cell>
        </row>
        <row r="23">
          <cell r="A23" t="str">
            <v>76</v>
          </cell>
          <cell r="B23" t="str">
            <v>Т/к ВЕДЫ МАОУ МБЛ</v>
          </cell>
          <cell r="C23" t="str">
            <v>г. Саратов</v>
          </cell>
          <cell r="D23" t="str">
            <v>Асташкин Игорь Анатольевич</v>
          </cell>
          <cell r="E23" t="str">
            <v>8.4</v>
          </cell>
          <cell r="F23">
            <v>4</v>
          </cell>
          <cell r="G23" t="str">
            <v>76</v>
          </cell>
          <cell r="H23" t="str">
            <v>Колегов Михаил</v>
          </cell>
          <cell r="I23" t="str">
            <v>26.12.2008</v>
          </cell>
          <cell r="J23" t="str">
            <v>1ю</v>
          </cell>
          <cell r="K23" t="str">
            <v>м</v>
          </cell>
          <cell r="L23" t="str">
            <v>ЮН/ДЕВ_3</v>
          </cell>
          <cell r="N23">
            <v>1</v>
          </cell>
          <cell r="O23" t="str">
            <v>м 1</v>
          </cell>
          <cell r="Q23">
            <v>1</v>
          </cell>
          <cell r="R23">
            <v>2008</v>
          </cell>
          <cell r="U23">
            <v>200</v>
          </cell>
          <cell r="V23" t="str">
            <v>да</v>
          </cell>
        </row>
        <row r="24">
          <cell r="A24" t="str">
            <v>77</v>
          </cell>
          <cell r="B24" t="str">
            <v>Т/к ВЕДЫ МАОУ МБЛ</v>
          </cell>
          <cell r="C24" t="str">
            <v>г. Саратов</v>
          </cell>
          <cell r="D24" t="str">
            <v>Асташкин Игорь Анатольевич</v>
          </cell>
          <cell r="E24" t="str">
            <v>8.5</v>
          </cell>
          <cell r="F24">
            <v>5</v>
          </cell>
          <cell r="G24" t="str">
            <v>77</v>
          </cell>
          <cell r="H24" t="str">
            <v>Мельников Данил</v>
          </cell>
          <cell r="I24" t="str">
            <v>13.12.2007</v>
          </cell>
          <cell r="J24" t="str">
            <v>1ю</v>
          </cell>
          <cell r="K24" t="str">
            <v>м</v>
          </cell>
          <cell r="L24" t="str">
            <v>ЮН/ДЕВ_3</v>
          </cell>
          <cell r="N24">
            <v>1</v>
          </cell>
          <cell r="O24" t="str">
            <v>м 2</v>
          </cell>
          <cell r="Q24">
            <v>1</v>
          </cell>
          <cell r="R24">
            <v>2007</v>
          </cell>
          <cell r="U24">
            <v>200</v>
          </cell>
          <cell r="V24" t="str">
            <v>да</v>
          </cell>
        </row>
        <row r="25">
          <cell r="A25" t="str">
            <v>78</v>
          </cell>
          <cell r="B25" t="str">
            <v>Т/к ВЕДЫ МАОУ МБЛ</v>
          </cell>
          <cell r="C25" t="str">
            <v>г. Саратов</v>
          </cell>
          <cell r="D25" t="str">
            <v>Асташкин Игорь Анатольевич</v>
          </cell>
          <cell r="E25" t="str">
            <v>8.6</v>
          </cell>
          <cell r="F25">
            <v>6</v>
          </cell>
          <cell r="G25" t="str">
            <v>78</v>
          </cell>
          <cell r="H25" t="str">
            <v>Моисеев Матвей</v>
          </cell>
          <cell r="I25" t="str">
            <v>10.01.2008</v>
          </cell>
          <cell r="J25" t="str">
            <v>1ю</v>
          </cell>
          <cell r="K25" t="str">
            <v>м</v>
          </cell>
          <cell r="L25" t="str">
            <v>ЮН/ДЕВ_3</v>
          </cell>
          <cell r="N25">
            <v>1</v>
          </cell>
          <cell r="O25" t="str">
            <v>м 2</v>
          </cell>
          <cell r="Q25">
            <v>1</v>
          </cell>
          <cell r="R25">
            <v>2008</v>
          </cell>
          <cell r="U25">
            <v>200</v>
          </cell>
          <cell r="V25" t="str">
            <v>да</v>
          </cell>
        </row>
        <row r="26">
          <cell r="A26" t="str">
            <v>85</v>
          </cell>
          <cell r="B26" t="str">
            <v>Т/к ВЕДЫ МАОУ МБЛ</v>
          </cell>
          <cell r="C26" t="str">
            <v>г. Саратов</v>
          </cell>
          <cell r="D26" t="str">
            <v>Асташкин Игорь Анатольевич</v>
          </cell>
          <cell r="E26" t="str">
            <v>8.13</v>
          </cell>
          <cell r="F26">
            <v>13</v>
          </cell>
          <cell r="G26" t="str">
            <v>85</v>
          </cell>
          <cell r="H26" t="str">
            <v>Сальников Иван</v>
          </cell>
          <cell r="I26" t="str">
            <v>11.06.2007</v>
          </cell>
          <cell r="J26" t="str">
            <v>1ю</v>
          </cell>
          <cell r="K26" t="str">
            <v>м</v>
          </cell>
          <cell r="L26" t="str">
            <v>ЮН/ДЕВ_3</v>
          </cell>
          <cell r="N26">
            <v>1</v>
          </cell>
          <cell r="O26" t="str">
            <v>м 3</v>
          </cell>
          <cell r="Q26">
            <v>1</v>
          </cell>
          <cell r="R26">
            <v>2007</v>
          </cell>
          <cell r="U26">
            <v>200</v>
          </cell>
          <cell r="V26" t="str">
            <v>да</v>
          </cell>
        </row>
        <row r="27">
          <cell r="A27" t="str">
            <v>88</v>
          </cell>
          <cell r="B27" t="str">
            <v>Т/к ВЕДЫ МАОУ МБЛ</v>
          </cell>
          <cell r="C27" t="str">
            <v>г. Саратов</v>
          </cell>
          <cell r="D27" t="str">
            <v>Асташкин Игорь Анатольевич</v>
          </cell>
          <cell r="E27" t="str">
            <v>8.16</v>
          </cell>
          <cell r="F27">
            <v>16</v>
          </cell>
          <cell r="G27" t="str">
            <v>88</v>
          </cell>
          <cell r="H27" t="str">
            <v>Сурков Алексей</v>
          </cell>
          <cell r="I27" t="str">
            <v>19.09.2006</v>
          </cell>
          <cell r="J27" t="str">
            <v>1ю</v>
          </cell>
          <cell r="K27" t="str">
            <v>м</v>
          </cell>
          <cell r="L27" t="str">
            <v>ЮН/ДЕВ_3</v>
          </cell>
          <cell r="N27">
            <v>1</v>
          </cell>
          <cell r="O27" t="str">
            <v>м 3</v>
          </cell>
          <cell r="Q27">
            <v>1</v>
          </cell>
          <cell r="R27">
            <v>2006</v>
          </cell>
          <cell r="U27">
            <v>200</v>
          </cell>
          <cell r="V27" t="str">
            <v>да</v>
          </cell>
        </row>
        <row r="28">
          <cell r="A28" t="str">
            <v>86</v>
          </cell>
          <cell r="B28" t="str">
            <v>Т/к ВЕДЫ МАОУ МБЛ</v>
          </cell>
          <cell r="C28" t="str">
            <v>г. Саратов</v>
          </cell>
          <cell r="D28" t="str">
            <v>Асташкин Игорь Анатольевич</v>
          </cell>
          <cell r="E28" t="str">
            <v>8.14</v>
          </cell>
          <cell r="F28">
            <v>14</v>
          </cell>
          <cell r="G28" t="str">
            <v>86</v>
          </cell>
          <cell r="H28" t="str">
            <v>Калинкин Тимофей</v>
          </cell>
          <cell r="I28" t="str">
            <v>02.02.2005</v>
          </cell>
          <cell r="J28" t="str">
            <v>1ю</v>
          </cell>
          <cell r="K28" t="str">
            <v>м</v>
          </cell>
          <cell r="L28" t="str">
            <v>ЮН/ДЕВ_3</v>
          </cell>
          <cell r="N28">
            <v>1</v>
          </cell>
          <cell r="O28" t="str">
            <v>м 4</v>
          </cell>
          <cell r="Q28">
            <v>1</v>
          </cell>
          <cell r="R28">
            <v>2005</v>
          </cell>
          <cell r="U28">
            <v>200</v>
          </cell>
          <cell r="V28" t="str">
            <v>да</v>
          </cell>
        </row>
        <row r="29">
          <cell r="A29" t="str">
            <v>87</v>
          </cell>
          <cell r="B29" t="str">
            <v>Т/к ВЕДЫ МАОУ МБЛ</v>
          </cell>
          <cell r="C29" t="str">
            <v>г. Саратов</v>
          </cell>
          <cell r="D29" t="str">
            <v>Асташкин Игорь Анатольевич</v>
          </cell>
          <cell r="E29" t="str">
            <v>8.15</v>
          </cell>
          <cell r="F29">
            <v>15</v>
          </cell>
          <cell r="G29" t="str">
            <v>87</v>
          </cell>
          <cell r="H29" t="str">
            <v>Москаленко Сергей</v>
          </cell>
          <cell r="I29" t="str">
            <v>18.07.2005</v>
          </cell>
          <cell r="J29" t="str">
            <v>1ю</v>
          </cell>
          <cell r="K29" t="str">
            <v>м</v>
          </cell>
          <cell r="L29" t="str">
            <v>ЮН/ДЕВ_3</v>
          </cell>
          <cell r="N29">
            <v>1</v>
          </cell>
          <cell r="O29" t="str">
            <v>м 4</v>
          </cell>
          <cell r="Q29">
            <v>1</v>
          </cell>
          <cell r="R29">
            <v>2005</v>
          </cell>
          <cell r="U29">
            <v>200</v>
          </cell>
          <cell r="V29" t="str">
            <v>да</v>
          </cell>
        </row>
        <row r="30">
          <cell r="A30" t="str">
            <v>92</v>
          </cell>
          <cell r="B30" t="str">
            <v>Т/к ВЕДЫ МАОУ МБЛ</v>
          </cell>
          <cell r="C30" t="str">
            <v>г. Саратов</v>
          </cell>
          <cell r="D30" t="str">
            <v>Асташкин Игорь Анатольевич</v>
          </cell>
          <cell r="E30" t="str">
            <v>8.20</v>
          </cell>
          <cell r="F30">
            <v>20</v>
          </cell>
          <cell r="G30" t="str">
            <v>92</v>
          </cell>
          <cell r="H30" t="str">
            <v>Горелов Илья</v>
          </cell>
          <cell r="I30" t="str">
            <v>12.04.2004</v>
          </cell>
          <cell r="J30" t="str">
            <v>I</v>
          </cell>
          <cell r="K30" t="str">
            <v>м</v>
          </cell>
          <cell r="L30" t="str">
            <v>М/Ж_3</v>
          </cell>
          <cell r="N30">
            <v>1</v>
          </cell>
          <cell r="O30" t="str">
            <v>м 5</v>
          </cell>
          <cell r="Q30">
            <v>10</v>
          </cell>
          <cell r="R30">
            <v>2004</v>
          </cell>
          <cell r="U30">
            <v>200</v>
          </cell>
          <cell r="V30" t="str">
            <v>да</v>
          </cell>
        </row>
        <row r="31">
          <cell r="A31" t="str">
            <v>95</v>
          </cell>
          <cell r="B31" t="str">
            <v>Т/к ВЕДЫ МАОУ МБЛ</v>
          </cell>
          <cell r="C31" t="str">
            <v>г. Саратов</v>
          </cell>
          <cell r="D31" t="str">
            <v>Асташкин Игорь Анатольевич</v>
          </cell>
          <cell r="E31" t="str">
            <v>9.3</v>
          </cell>
          <cell r="F31">
            <v>3</v>
          </cell>
          <cell r="G31" t="str">
            <v>95</v>
          </cell>
          <cell r="H31" t="str">
            <v>Казаринов Андрей</v>
          </cell>
          <cell r="I31" t="str">
            <v>10.12.1996</v>
          </cell>
          <cell r="J31" t="str">
            <v>МС</v>
          </cell>
          <cell r="K31" t="str">
            <v>м</v>
          </cell>
          <cell r="L31" t="str">
            <v>М/Ж_3</v>
          </cell>
          <cell r="N31">
            <v>1</v>
          </cell>
          <cell r="O31" t="str">
            <v>м 6</v>
          </cell>
          <cell r="Q31">
            <v>100</v>
          </cell>
          <cell r="R31">
            <v>1996</v>
          </cell>
          <cell r="U31">
            <v>200</v>
          </cell>
          <cell r="V31" t="str">
            <v>да</v>
          </cell>
        </row>
        <row r="32">
          <cell r="A32" t="str">
            <v>97</v>
          </cell>
          <cell r="B32" t="str">
            <v>Т/к ВЕДЫ МАОУ МБЛ</v>
          </cell>
          <cell r="C32" t="str">
            <v>г. Саратов</v>
          </cell>
          <cell r="D32" t="str">
            <v>Асташкин Игорь Анатольевич</v>
          </cell>
          <cell r="E32" t="str">
            <v>9.5</v>
          </cell>
          <cell r="F32">
            <v>5</v>
          </cell>
          <cell r="G32" t="str">
            <v>97</v>
          </cell>
          <cell r="H32" t="str">
            <v>Шапкарин Денис</v>
          </cell>
          <cell r="I32" t="str">
            <v>26.05.2003</v>
          </cell>
          <cell r="J32" t="str">
            <v>II</v>
          </cell>
          <cell r="K32" t="str">
            <v>м</v>
          </cell>
          <cell r="L32" t="str">
            <v>М/Ж_3</v>
          </cell>
          <cell r="N32">
            <v>1</v>
          </cell>
          <cell r="O32" t="str">
            <v>м 6</v>
          </cell>
          <cell r="Q32">
            <v>3</v>
          </cell>
          <cell r="R32">
            <v>2003</v>
          </cell>
          <cell r="U32">
            <v>200</v>
          </cell>
          <cell r="V32" t="str">
            <v>да</v>
          </cell>
        </row>
        <row r="33">
          <cell r="A33" t="str">
            <v>98</v>
          </cell>
          <cell r="B33" t="str">
            <v>Т/к ВЕДЫ МАОУ МБЛ</v>
          </cell>
          <cell r="C33" t="str">
            <v>г. Саратов</v>
          </cell>
          <cell r="D33" t="str">
            <v>Асташкин Игорь Анатольевич</v>
          </cell>
          <cell r="E33" t="str">
            <v>9.6</v>
          </cell>
          <cell r="F33">
            <v>6</v>
          </cell>
          <cell r="G33" t="str">
            <v>98</v>
          </cell>
          <cell r="H33" t="str">
            <v>Шапкарин Иван</v>
          </cell>
          <cell r="I33" t="str">
            <v>01.11.2007</v>
          </cell>
          <cell r="J33" t="str">
            <v>1ю</v>
          </cell>
          <cell r="K33" t="str">
            <v>м</v>
          </cell>
          <cell r="L33" t="str">
            <v>ЮН/ДЕВ_3</v>
          </cell>
          <cell r="N33">
            <v>1</v>
          </cell>
          <cell r="O33" t="str">
            <v>м 7</v>
          </cell>
          <cell r="Q33">
            <v>1</v>
          </cell>
          <cell r="R33">
            <v>2007</v>
          </cell>
          <cell r="U33">
            <v>200</v>
          </cell>
          <cell r="V33" t="str">
            <v>да</v>
          </cell>
        </row>
        <row r="34">
          <cell r="A34" t="str">
            <v>99</v>
          </cell>
          <cell r="B34" t="str">
            <v>Т/к ВЕДЫ МАОУ МБЛ</v>
          </cell>
          <cell r="C34" t="str">
            <v>г. Саратов</v>
          </cell>
          <cell r="D34" t="str">
            <v>Асташкин Игорь Анатольевич</v>
          </cell>
          <cell r="E34" t="str">
            <v>9.7</v>
          </cell>
          <cell r="F34">
            <v>7</v>
          </cell>
          <cell r="G34" t="str">
            <v>99</v>
          </cell>
          <cell r="H34" t="str">
            <v>Свинцов Андрей</v>
          </cell>
          <cell r="I34" t="str">
            <v>25.03.2007</v>
          </cell>
          <cell r="J34" t="str">
            <v>1ю</v>
          </cell>
          <cell r="K34" t="str">
            <v>м</v>
          </cell>
          <cell r="L34" t="str">
            <v>ЮН/ДЕВ_3</v>
          </cell>
          <cell r="N34">
            <v>1</v>
          </cell>
          <cell r="O34" t="str">
            <v>м 7</v>
          </cell>
          <cell r="Q34">
            <v>1</v>
          </cell>
          <cell r="R34">
            <v>2007</v>
          </cell>
          <cell r="U34">
            <v>200</v>
          </cell>
          <cell r="V34" t="str">
            <v>да</v>
          </cell>
        </row>
        <row r="35">
          <cell r="A35" t="str">
            <v>100</v>
          </cell>
          <cell r="B35" t="str">
            <v>Т/к ВЕДЫ МАОУ МБЛ</v>
          </cell>
          <cell r="C35" t="str">
            <v>г. Саратов</v>
          </cell>
          <cell r="D35" t="str">
            <v>Асташкин Игорь Анатольевич</v>
          </cell>
          <cell r="E35" t="str">
            <v>9.8</v>
          </cell>
          <cell r="F35">
            <v>8</v>
          </cell>
          <cell r="G35" t="str">
            <v>100</v>
          </cell>
          <cell r="H35" t="str">
            <v>Авдонин Артем</v>
          </cell>
          <cell r="I35" t="str">
            <v>08.07.2009</v>
          </cell>
          <cell r="J35" t="str">
            <v>1ю</v>
          </cell>
          <cell r="K35" t="str">
            <v>м</v>
          </cell>
          <cell r="L35" t="str">
            <v>ЮН/ДЕВ_3</v>
          </cell>
          <cell r="N35">
            <v>1</v>
          </cell>
          <cell r="O35" t="str">
            <v>м 8</v>
          </cell>
          <cell r="Q35">
            <v>1</v>
          </cell>
          <cell r="R35">
            <v>2009</v>
          </cell>
          <cell r="U35">
            <v>200</v>
          </cell>
          <cell r="V35" t="str">
            <v>да</v>
          </cell>
        </row>
        <row r="36">
          <cell r="A36" t="str">
            <v>102</v>
          </cell>
          <cell r="B36" t="str">
            <v>Т/к ВЕДЫ МАОУ МБЛ</v>
          </cell>
          <cell r="C36" t="str">
            <v>г. Саратов</v>
          </cell>
          <cell r="D36" t="str">
            <v>Асташкин Игорь Анатольевич</v>
          </cell>
          <cell r="E36" t="str">
            <v>9.10</v>
          </cell>
          <cell r="F36">
            <v>10</v>
          </cell>
          <cell r="G36" t="str">
            <v>102</v>
          </cell>
          <cell r="H36" t="str">
            <v>Булыгин Иван</v>
          </cell>
          <cell r="I36" t="str">
            <v>08.03.2009</v>
          </cell>
          <cell r="J36" t="str">
            <v>1ю</v>
          </cell>
          <cell r="K36" t="str">
            <v>м</v>
          </cell>
          <cell r="L36" t="str">
            <v>ЮН/ДЕВ_3</v>
          </cell>
          <cell r="N36">
            <v>1</v>
          </cell>
          <cell r="O36" t="str">
            <v>м 8</v>
          </cell>
          <cell r="Q36">
            <v>1</v>
          </cell>
          <cell r="R36">
            <v>2009</v>
          </cell>
          <cell r="U36">
            <v>200</v>
          </cell>
          <cell r="V36" t="str">
            <v>да</v>
          </cell>
        </row>
        <row r="37">
          <cell r="A37" t="str">
            <v>93</v>
          </cell>
          <cell r="B37" t="str">
            <v>Т/к ВЕДЫ МАОУ МБЛ</v>
          </cell>
          <cell r="C37" t="str">
            <v>г. Саратов</v>
          </cell>
          <cell r="D37" t="str">
            <v>Асташкин Игорь Анатольевич</v>
          </cell>
          <cell r="E37" t="str">
            <v>9.1</v>
          </cell>
          <cell r="F37">
            <v>1</v>
          </cell>
          <cell r="G37" t="str">
            <v>93</v>
          </cell>
          <cell r="H37" t="str">
            <v>Гашков Максим</v>
          </cell>
          <cell r="I37" t="str">
            <v>10.04.2008</v>
          </cell>
          <cell r="J37" t="str">
            <v>1ю</v>
          </cell>
          <cell r="K37" t="str">
            <v>м</v>
          </cell>
          <cell r="L37" t="str">
            <v>ЮН/ДЕВ_3</v>
          </cell>
          <cell r="N37">
            <v>1</v>
          </cell>
          <cell r="O37" t="str">
            <v>м 9</v>
          </cell>
          <cell r="Q37">
            <v>1</v>
          </cell>
          <cell r="R37">
            <v>2008</v>
          </cell>
          <cell r="U37">
            <v>200</v>
          </cell>
          <cell r="V37" t="str">
            <v>да</v>
          </cell>
        </row>
        <row r="38">
          <cell r="A38" t="str">
            <v>94</v>
          </cell>
          <cell r="B38" t="str">
            <v>Т/к ВЕДЫ МАОУ МБЛ</v>
          </cell>
          <cell r="C38" t="str">
            <v>г. Саратов</v>
          </cell>
          <cell r="D38" t="str">
            <v>Асташкин Игорь Анатольевич</v>
          </cell>
          <cell r="E38" t="str">
            <v>9.2</v>
          </cell>
          <cell r="F38">
            <v>2</v>
          </cell>
          <cell r="G38" t="str">
            <v>94</v>
          </cell>
          <cell r="H38" t="str">
            <v>Уланов Михаил</v>
          </cell>
          <cell r="I38" t="str">
            <v>22.02.2006</v>
          </cell>
          <cell r="J38" t="str">
            <v>1ю</v>
          </cell>
          <cell r="K38" t="str">
            <v>м</v>
          </cell>
          <cell r="L38" t="str">
            <v>ЮН/ДЕВ_3</v>
          </cell>
          <cell r="N38">
            <v>1</v>
          </cell>
          <cell r="O38" t="str">
            <v>м 9</v>
          </cell>
          <cell r="Q38">
            <v>1</v>
          </cell>
          <cell r="R38">
            <v>2006</v>
          </cell>
          <cell r="U38">
            <v>200</v>
          </cell>
          <cell r="V38" t="str">
            <v>да</v>
          </cell>
        </row>
        <row r="39">
          <cell r="A39" t="str">
            <v>56</v>
          </cell>
          <cell r="B39" t="str">
            <v>ШСК "Спасатели"</v>
          </cell>
          <cell r="C39" t="str">
            <v>ЭМР</v>
          </cell>
          <cell r="D39" t="str">
            <v>Карташова А.А.</v>
          </cell>
          <cell r="E39" t="str">
            <v>7.4</v>
          </cell>
          <cell r="F39">
            <v>4</v>
          </cell>
          <cell r="G39" t="str">
            <v>56</v>
          </cell>
          <cell r="H39" t="str">
            <v>Поздняков Владимир</v>
          </cell>
          <cell r="I39" t="str">
            <v>2007</v>
          </cell>
          <cell r="J39" t="str">
            <v>2ю</v>
          </cell>
          <cell r="K39" t="str">
            <v>м</v>
          </cell>
          <cell r="L39" t="str">
            <v>ЮН/ДЕВ_3</v>
          </cell>
          <cell r="N39">
            <v>1</v>
          </cell>
          <cell r="O39" t="str">
            <v/>
          </cell>
          <cell r="Q39">
            <v>0.3</v>
          </cell>
          <cell r="R39">
            <v>2007</v>
          </cell>
          <cell r="U39">
            <v>100</v>
          </cell>
          <cell r="V39" t="str">
            <v>да</v>
          </cell>
        </row>
        <row r="40">
          <cell r="A40" t="str">
            <v>57</v>
          </cell>
          <cell r="B40" t="str">
            <v>ШСК "Спасатели"</v>
          </cell>
          <cell r="C40" t="str">
            <v>ЭМР</v>
          </cell>
          <cell r="D40" t="str">
            <v>Карташова А.А.</v>
          </cell>
          <cell r="E40" t="str">
            <v>7.5</v>
          </cell>
          <cell r="F40">
            <v>5</v>
          </cell>
          <cell r="G40" t="str">
            <v>57</v>
          </cell>
          <cell r="H40" t="str">
            <v>Логинова Виктория</v>
          </cell>
          <cell r="I40" t="str">
            <v>2007</v>
          </cell>
          <cell r="J40" t="str">
            <v>б/р</v>
          </cell>
          <cell r="K40" t="str">
            <v>ж</v>
          </cell>
          <cell r="L40" t="str">
            <v>ЮН/ДЕВ_3</v>
          </cell>
          <cell r="N40">
            <v>1</v>
          </cell>
          <cell r="O40" t="str">
            <v/>
          </cell>
          <cell r="Q40">
            <v>0</v>
          </cell>
          <cell r="R40">
            <v>2007</v>
          </cell>
          <cell r="U40">
            <v>100</v>
          </cell>
          <cell r="V40" t="str">
            <v>да</v>
          </cell>
        </row>
        <row r="41">
          <cell r="A41" t="str">
            <v>60</v>
          </cell>
          <cell r="B41" t="str">
            <v>ШСК "Спасатели"</v>
          </cell>
          <cell r="C41" t="str">
            <v>ЭМР</v>
          </cell>
          <cell r="D41" t="str">
            <v>Карташова А.А.</v>
          </cell>
          <cell r="E41" t="str">
            <v>7.8</v>
          </cell>
          <cell r="F41">
            <v>8</v>
          </cell>
          <cell r="G41" t="str">
            <v>60</v>
          </cell>
          <cell r="H41" t="str">
            <v>Скорик Артем</v>
          </cell>
          <cell r="I41" t="str">
            <v>2006</v>
          </cell>
          <cell r="J41" t="str">
            <v>2ю</v>
          </cell>
          <cell r="K41" t="str">
            <v>м</v>
          </cell>
          <cell r="L41" t="str">
            <v>ЮН/ДЕВ_3</v>
          </cell>
          <cell r="N41">
            <v>1</v>
          </cell>
          <cell r="O41" t="str">
            <v/>
          </cell>
          <cell r="Q41">
            <v>0.3</v>
          </cell>
          <cell r="R41">
            <v>2006</v>
          </cell>
          <cell r="U41">
            <v>100</v>
          </cell>
          <cell r="V41" t="str">
            <v>да</v>
          </cell>
        </row>
        <row r="42">
          <cell r="A42" t="str">
            <v>65</v>
          </cell>
          <cell r="B42" t="str">
            <v>ШСК "Спасатели"</v>
          </cell>
          <cell r="C42" t="str">
            <v>ЭМР</v>
          </cell>
          <cell r="D42" t="str">
            <v>Карташова А.А.</v>
          </cell>
          <cell r="E42" t="str">
            <v>7.13</v>
          </cell>
          <cell r="F42">
            <v>13</v>
          </cell>
          <cell r="G42" t="str">
            <v>65</v>
          </cell>
          <cell r="H42" t="str">
            <v>Молчанова Анастасия</v>
          </cell>
          <cell r="I42" t="str">
            <v>2005</v>
          </cell>
          <cell r="J42" t="str">
            <v>III</v>
          </cell>
          <cell r="K42" t="str">
            <v>ж</v>
          </cell>
          <cell r="L42" t="str">
            <v>ЮН/ДЕВ_3</v>
          </cell>
          <cell r="N42">
            <v>1</v>
          </cell>
          <cell r="O42" t="str">
            <v/>
          </cell>
          <cell r="Q42">
            <v>1</v>
          </cell>
          <cell r="R42">
            <v>2005</v>
          </cell>
          <cell r="U42">
            <v>100</v>
          </cell>
          <cell r="V42" t="str">
            <v>да</v>
          </cell>
        </row>
        <row r="43">
          <cell r="A43" t="str">
            <v>69</v>
          </cell>
          <cell r="B43" t="str">
            <v>ШСК "Спасатели"</v>
          </cell>
          <cell r="C43" t="str">
            <v>ЭМР</v>
          </cell>
          <cell r="D43" t="str">
            <v>Карташова А.А.</v>
          </cell>
          <cell r="E43" t="str">
            <v>7.17</v>
          </cell>
          <cell r="F43">
            <v>17</v>
          </cell>
          <cell r="G43" t="str">
            <v>69</v>
          </cell>
          <cell r="H43" t="str">
            <v>Логинова Кристина</v>
          </cell>
          <cell r="I43" t="str">
            <v>2005</v>
          </cell>
          <cell r="J43" t="str">
            <v>б/р</v>
          </cell>
          <cell r="K43" t="str">
            <v>ж</v>
          </cell>
          <cell r="L43" t="str">
            <v>ЮН/ДЕВ_3</v>
          </cell>
          <cell r="N43">
            <v>1</v>
          </cell>
          <cell r="O43" t="str">
            <v/>
          </cell>
          <cell r="Q43">
            <v>0</v>
          </cell>
          <cell r="R43">
            <v>2005</v>
          </cell>
          <cell r="U43">
            <v>100</v>
          </cell>
          <cell r="V43" t="str">
            <v>да</v>
          </cell>
        </row>
        <row r="44">
          <cell r="A44" t="str">
            <v>70</v>
          </cell>
          <cell r="B44" t="str">
            <v>ШСК "Спасатели"</v>
          </cell>
          <cell r="C44" t="str">
            <v>ЭМР</v>
          </cell>
          <cell r="D44" t="str">
            <v>Карташова А.А.</v>
          </cell>
          <cell r="E44" t="str">
            <v>7.1</v>
          </cell>
          <cell r="F44">
            <v>1</v>
          </cell>
          <cell r="G44" t="str">
            <v>70</v>
          </cell>
          <cell r="H44" t="str">
            <v>Назыров Данила</v>
          </cell>
          <cell r="I44" t="str">
            <v>2003</v>
          </cell>
          <cell r="J44" t="str">
            <v>КМС</v>
          </cell>
          <cell r="K44" t="str">
            <v>м</v>
          </cell>
          <cell r="L44" t="str">
            <v>М/Ж_3</v>
          </cell>
          <cell r="N44">
            <v>1</v>
          </cell>
          <cell r="O44" t="str">
            <v/>
          </cell>
          <cell r="Q44">
            <v>30</v>
          </cell>
          <cell r="R44">
            <v>2003</v>
          </cell>
          <cell r="U44">
            <v>100</v>
          </cell>
          <cell r="V44" t="str">
            <v>да</v>
          </cell>
        </row>
        <row r="45">
          <cell r="A45" t="str">
            <v>71</v>
          </cell>
          <cell r="B45" t="str">
            <v>ШСК "Спасатели"</v>
          </cell>
          <cell r="C45" t="str">
            <v>ЭМР</v>
          </cell>
          <cell r="D45" t="str">
            <v>Карташова А.А.</v>
          </cell>
          <cell r="E45" t="str">
            <v>7.2</v>
          </cell>
          <cell r="F45">
            <v>2</v>
          </cell>
          <cell r="G45" t="str">
            <v>71</v>
          </cell>
          <cell r="H45" t="str">
            <v>Чванин Никита</v>
          </cell>
          <cell r="I45" t="str">
            <v>2003</v>
          </cell>
          <cell r="J45" t="str">
            <v>I</v>
          </cell>
          <cell r="K45" t="str">
            <v>м</v>
          </cell>
          <cell r="L45" t="str">
            <v>М/Ж_3</v>
          </cell>
          <cell r="N45">
            <v>1</v>
          </cell>
          <cell r="O45" t="str">
            <v/>
          </cell>
          <cell r="Q45">
            <v>10</v>
          </cell>
          <cell r="R45">
            <v>2003</v>
          </cell>
          <cell r="U45">
            <v>100</v>
          </cell>
          <cell r="V45" t="str">
            <v>да</v>
          </cell>
        </row>
        <row r="46">
          <cell r="A46" t="str">
            <v>72</v>
          </cell>
          <cell r="B46" t="str">
            <v>ШСК "Спасатели"</v>
          </cell>
          <cell r="C46" t="str">
            <v>ЭМР</v>
          </cell>
          <cell r="D46" t="str">
            <v>Карташова А.А.</v>
          </cell>
          <cell r="E46" t="str">
            <v>7.3</v>
          </cell>
          <cell r="F46">
            <v>3</v>
          </cell>
          <cell r="G46" t="str">
            <v>72</v>
          </cell>
          <cell r="H46" t="str">
            <v>Ерёмина Светлана</v>
          </cell>
          <cell r="I46" t="str">
            <v>2003</v>
          </cell>
          <cell r="J46" t="str">
            <v>II</v>
          </cell>
          <cell r="K46" t="str">
            <v>ж</v>
          </cell>
          <cell r="L46" t="str">
            <v>М/Ж_3</v>
          </cell>
          <cell r="N46">
            <v>1</v>
          </cell>
          <cell r="O46" t="str">
            <v/>
          </cell>
          <cell r="Q46">
            <v>3</v>
          </cell>
          <cell r="R46">
            <v>2003</v>
          </cell>
          <cell r="U46">
            <v>100</v>
          </cell>
          <cell r="V46" t="str">
            <v>да</v>
          </cell>
        </row>
        <row r="47">
          <cell r="A47" t="str">
            <v>61</v>
          </cell>
          <cell r="B47" t="str">
            <v>ШСК "Спасатели"</v>
          </cell>
          <cell r="C47" t="str">
            <v>ЭМР</v>
          </cell>
          <cell r="D47" t="str">
            <v>Карташова А.А.</v>
          </cell>
          <cell r="E47" t="str">
            <v>7.9</v>
          </cell>
          <cell r="F47">
            <v>9</v>
          </cell>
          <cell r="G47" t="str">
            <v>61</v>
          </cell>
          <cell r="H47" t="str">
            <v>Белохвостикова Кристина</v>
          </cell>
          <cell r="I47" t="str">
            <v>2006</v>
          </cell>
          <cell r="J47" t="str">
            <v>2ю</v>
          </cell>
          <cell r="K47" t="str">
            <v>ж</v>
          </cell>
          <cell r="L47" t="str">
            <v>ЮН/ДЕВ_3</v>
          </cell>
          <cell r="N47">
            <v>1</v>
          </cell>
          <cell r="O47" t="str">
            <v>ж 1</v>
          </cell>
          <cell r="Q47">
            <v>0.3</v>
          </cell>
          <cell r="R47">
            <v>2006</v>
          </cell>
          <cell r="U47">
            <v>200</v>
          </cell>
          <cell r="V47" t="str">
            <v>да</v>
          </cell>
        </row>
        <row r="48">
          <cell r="A48" t="str">
            <v>62</v>
          </cell>
          <cell r="B48" t="str">
            <v>ШСК "Спасатели"</v>
          </cell>
          <cell r="C48" t="str">
            <v>ЭМР</v>
          </cell>
          <cell r="D48" t="str">
            <v>Карташова А.А.</v>
          </cell>
          <cell r="E48" t="str">
            <v>7.10</v>
          </cell>
          <cell r="F48">
            <v>10</v>
          </cell>
          <cell r="G48" t="str">
            <v>62</v>
          </cell>
          <cell r="H48" t="str">
            <v>Захарова Дарья</v>
          </cell>
          <cell r="I48" t="str">
            <v>2006</v>
          </cell>
          <cell r="J48" t="str">
            <v>III</v>
          </cell>
          <cell r="K48" t="str">
            <v>ж</v>
          </cell>
          <cell r="L48" t="str">
            <v>ЮН/ДЕВ_3</v>
          </cell>
          <cell r="N48">
            <v>1</v>
          </cell>
          <cell r="O48" t="str">
            <v>ж 1</v>
          </cell>
          <cell r="Q48">
            <v>1</v>
          </cell>
          <cell r="R48">
            <v>2006</v>
          </cell>
          <cell r="U48">
            <v>200</v>
          </cell>
          <cell r="V48" t="str">
            <v>да</v>
          </cell>
        </row>
        <row r="49">
          <cell r="A49" t="str">
            <v>53</v>
          </cell>
          <cell r="B49" t="str">
            <v>ШСК "Спасатели"</v>
          </cell>
          <cell r="C49" t="str">
            <v>ЭМР</v>
          </cell>
          <cell r="D49" t="str">
            <v>Карташова А.А.</v>
          </cell>
          <cell r="E49" t="str">
            <v>7.1</v>
          </cell>
          <cell r="F49">
            <v>1</v>
          </cell>
          <cell r="G49" t="str">
            <v>53</v>
          </cell>
          <cell r="H49" t="str">
            <v>Назыров Максим</v>
          </cell>
          <cell r="I49" t="str">
            <v>2007</v>
          </cell>
          <cell r="J49" t="str">
            <v>II</v>
          </cell>
          <cell r="K49" t="str">
            <v>м</v>
          </cell>
          <cell r="L49" t="str">
            <v>ЮН/ДЕВ_3</v>
          </cell>
          <cell r="N49">
            <v>1</v>
          </cell>
          <cell r="O49" t="str">
            <v>м 1</v>
          </cell>
          <cell r="Q49">
            <v>3</v>
          </cell>
          <cell r="R49">
            <v>2007</v>
          </cell>
          <cell r="U49">
            <v>200</v>
          </cell>
          <cell r="V49" t="str">
            <v>да</v>
          </cell>
        </row>
        <row r="50">
          <cell r="A50" t="str">
            <v>64</v>
          </cell>
          <cell r="B50" t="str">
            <v>ШСК "Спасатели"</v>
          </cell>
          <cell r="C50" t="str">
            <v>ЭМР</v>
          </cell>
          <cell r="D50" t="str">
            <v>Карташова А.А.</v>
          </cell>
          <cell r="E50" t="str">
            <v>7.12</v>
          </cell>
          <cell r="F50">
            <v>12</v>
          </cell>
          <cell r="G50" t="str">
            <v>64</v>
          </cell>
          <cell r="H50" t="str">
            <v>Макаров Арсений</v>
          </cell>
          <cell r="I50" t="str">
            <v>2005</v>
          </cell>
          <cell r="J50" t="str">
            <v>б/р</v>
          </cell>
          <cell r="K50" t="str">
            <v>м</v>
          </cell>
          <cell r="L50" t="str">
            <v>ЮН/ДЕВ_3</v>
          </cell>
          <cell r="N50">
            <v>1</v>
          </cell>
          <cell r="O50" t="str">
            <v>м 1</v>
          </cell>
          <cell r="Q50">
            <v>0</v>
          </cell>
          <cell r="R50">
            <v>2005</v>
          </cell>
          <cell r="U50">
            <v>200</v>
          </cell>
          <cell r="V50" t="str">
            <v>да</v>
          </cell>
        </row>
        <row r="51">
          <cell r="A51" t="str">
            <v>55</v>
          </cell>
          <cell r="B51" t="str">
            <v>ШСК "Спасатели"</v>
          </cell>
          <cell r="C51" t="str">
            <v>ЭМР</v>
          </cell>
          <cell r="D51" t="str">
            <v>Карташова А.А.</v>
          </cell>
          <cell r="E51" t="str">
            <v>7.3</v>
          </cell>
          <cell r="F51">
            <v>3</v>
          </cell>
          <cell r="G51" t="str">
            <v>55</v>
          </cell>
          <cell r="H51" t="str">
            <v>Девятьяров Кирилл</v>
          </cell>
          <cell r="I51" t="str">
            <v>2007</v>
          </cell>
          <cell r="J51" t="str">
            <v>III</v>
          </cell>
          <cell r="K51" t="str">
            <v>м</v>
          </cell>
          <cell r="L51" t="str">
            <v>ЮН/ДЕВ_3</v>
          </cell>
          <cell r="N51">
            <v>1</v>
          </cell>
          <cell r="O51" t="str">
            <v>м 2</v>
          </cell>
          <cell r="Q51">
            <v>1</v>
          </cell>
          <cell r="R51">
            <v>2007</v>
          </cell>
          <cell r="U51">
            <v>200</v>
          </cell>
          <cell r="V51" t="str">
            <v>да</v>
          </cell>
        </row>
        <row r="52">
          <cell r="A52" t="str">
            <v>59</v>
          </cell>
          <cell r="B52" t="str">
            <v>ШСК "Спасатели"</v>
          </cell>
          <cell r="C52" t="str">
            <v>ЭМР</v>
          </cell>
          <cell r="D52" t="str">
            <v>Карташова А.А.</v>
          </cell>
          <cell r="E52" t="str">
            <v>7.7</v>
          </cell>
          <cell r="F52">
            <v>7</v>
          </cell>
          <cell r="G52" t="str">
            <v>59</v>
          </cell>
          <cell r="H52" t="str">
            <v>Шут Владимир</v>
          </cell>
          <cell r="I52" t="str">
            <v>2006</v>
          </cell>
          <cell r="J52" t="str">
            <v>2ю</v>
          </cell>
          <cell r="K52" t="str">
            <v>м</v>
          </cell>
          <cell r="L52" t="str">
            <v>ЮН/ДЕВ_3</v>
          </cell>
          <cell r="N52">
            <v>1</v>
          </cell>
          <cell r="O52" t="str">
            <v>м 2</v>
          </cell>
          <cell r="Q52">
            <v>0.3</v>
          </cell>
          <cell r="R52">
            <v>2006</v>
          </cell>
          <cell r="U52">
            <v>200</v>
          </cell>
          <cell r="V52" t="str">
            <v>да</v>
          </cell>
        </row>
        <row r="53">
          <cell r="A53" t="str">
            <v>54</v>
          </cell>
          <cell r="B53" t="str">
            <v>ШСК "Спасатели"</v>
          </cell>
          <cell r="C53" t="str">
            <v>ЭМР</v>
          </cell>
          <cell r="D53" t="str">
            <v>Карташова А.А.</v>
          </cell>
          <cell r="E53" t="str">
            <v>7.2</v>
          </cell>
          <cell r="F53">
            <v>2</v>
          </cell>
          <cell r="G53" t="str">
            <v>54</v>
          </cell>
          <cell r="H53" t="str">
            <v>Краснов Максим</v>
          </cell>
          <cell r="I53" t="str">
            <v>2007</v>
          </cell>
          <cell r="J53" t="str">
            <v>II</v>
          </cell>
          <cell r="K53" t="str">
            <v>м</v>
          </cell>
          <cell r="L53" t="str">
            <v>ЮН/ДЕВ_3</v>
          </cell>
          <cell r="N53">
            <v>1</v>
          </cell>
          <cell r="O53" t="str">
            <v>м 3</v>
          </cell>
          <cell r="Q53">
            <v>3</v>
          </cell>
          <cell r="R53">
            <v>2007</v>
          </cell>
          <cell r="U53">
            <v>200</v>
          </cell>
          <cell r="V53" t="str">
            <v>да</v>
          </cell>
        </row>
        <row r="54">
          <cell r="A54" t="str">
            <v>58</v>
          </cell>
          <cell r="B54" t="str">
            <v>ШСК "Спасатели"</v>
          </cell>
          <cell r="C54" t="str">
            <v>ЭМР</v>
          </cell>
          <cell r="D54" t="str">
            <v>Карташова А.А.</v>
          </cell>
          <cell r="E54" t="str">
            <v>7.6</v>
          </cell>
          <cell r="F54">
            <v>6</v>
          </cell>
          <cell r="G54" t="str">
            <v>58</v>
          </cell>
          <cell r="H54" t="str">
            <v>Руденко Юрий</v>
          </cell>
          <cell r="I54" t="str">
            <v>2006</v>
          </cell>
          <cell r="J54" t="str">
            <v>III</v>
          </cell>
          <cell r="K54" t="str">
            <v>м</v>
          </cell>
          <cell r="L54" t="str">
            <v>ЮН/ДЕВ_3</v>
          </cell>
          <cell r="N54">
            <v>1</v>
          </cell>
          <cell r="O54" t="str">
            <v>м 3</v>
          </cell>
          <cell r="Q54">
            <v>1</v>
          </cell>
          <cell r="R54">
            <v>2006</v>
          </cell>
          <cell r="U54">
            <v>200</v>
          </cell>
          <cell r="V54" t="str">
            <v>да</v>
          </cell>
        </row>
        <row r="55">
          <cell r="A55" t="str">
            <v>66</v>
          </cell>
          <cell r="B55" t="str">
            <v>ШСК "Спасатели"</v>
          </cell>
          <cell r="C55" t="str">
            <v>ЭМР</v>
          </cell>
          <cell r="D55" t="str">
            <v>Карташова А.А.</v>
          </cell>
          <cell r="E55" t="str">
            <v>7.14</v>
          </cell>
          <cell r="F55">
            <v>14</v>
          </cell>
          <cell r="G55" t="str">
            <v>66</v>
          </cell>
          <cell r="H55" t="str">
            <v>Петяев Даниил</v>
          </cell>
          <cell r="I55" t="str">
            <v>2005</v>
          </cell>
          <cell r="J55" t="str">
            <v>III</v>
          </cell>
          <cell r="K55" t="str">
            <v>м</v>
          </cell>
          <cell r="L55" t="str">
            <v>ЮН/ДЕВ_3</v>
          </cell>
          <cell r="N55">
            <v>1</v>
          </cell>
          <cell r="O55" t="str">
            <v>м 4</v>
          </cell>
          <cell r="Q55">
            <v>1</v>
          </cell>
          <cell r="R55">
            <v>2005</v>
          </cell>
          <cell r="U55">
            <v>200</v>
          </cell>
          <cell r="V55" t="str">
            <v>да</v>
          </cell>
        </row>
        <row r="56">
          <cell r="A56" t="str">
            <v>67</v>
          </cell>
          <cell r="B56" t="str">
            <v>ШСК "Спасатели"</v>
          </cell>
          <cell r="C56" t="str">
            <v>ЭМР</v>
          </cell>
          <cell r="D56" t="str">
            <v>Карташова А.А.</v>
          </cell>
          <cell r="E56" t="str">
            <v>7.15</v>
          </cell>
          <cell r="F56">
            <v>15</v>
          </cell>
          <cell r="G56" t="str">
            <v>67</v>
          </cell>
          <cell r="H56" t="str">
            <v>Сидоров Сергей</v>
          </cell>
          <cell r="I56" t="str">
            <v>2005</v>
          </cell>
          <cell r="J56" t="str">
            <v>б/р</v>
          </cell>
          <cell r="K56" t="str">
            <v>м</v>
          </cell>
          <cell r="L56" t="str">
            <v>ЮН/ДЕВ_3</v>
          </cell>
          <cell r="N56">
            <v>1</v>
          </cell>
          <cell r="O56" t="str">
            <v>м 4</v>
          </cell>
          <cell r="Q56">
            <v>0</v>
          </cell>
          <cell r="R56">
            <v>2005</v>
          </cell>
          <cell r="U56">
            <v>200</v>
          </cell>
          <cell r="V56" t="str">
            <v>да</v>
          </cell>
        </row>
        <row r="57">
          <cell r="A57" t="str">
            <v>63</v>
          </cell>
          <cell r="B57" t="str">
            <v>ШСК "Спасатели"</v>
          </cell>
          <cell r="C57" t="str">
            <v>ЭМР</v>
          </cell>
          <cell r="D57" t="str">
            <v>Карташова А.А.</v>
          </cell>
          <cell r="E57" t="str">
            <v>7.11</v>
          </cell>
          <cell r="F57">
            <v>11</v>
          </cell>
          <cell r="G57" t="str">
            <v>63</v>
          </cell>
          <cell r="H57" t="str">
            <v>Худашкин Максим</v>
          </cell>
          <cell r="I57" t="str">
            <v>2005</v>
          </cell>
          <cell r="J57" t="str">
            <v>2ю</v>
          </cell>
          <cell r="K57" t="str">
            <v>м</v>
          </cell>
          <cell r="L57" t="str">
            <v>ЮН/ДЕВ_3</v>
          </cell>
          <cell r="N57">
            <v>1</v>
          </cell>
          <cell r="O57" t="str">
            <v>м 5</v>
          </cell>
          <cell r="Q57">
            <v>0.3</v>
          </cell>
          <cell r="R57">
            <v>2005</v>
          </cell>
          <cell r="U57">
            <v>200</v>
          </cell>
          <cell r="V57" t="str">
            <v>да</v>
          </cell>
        </row>
        <row r="58">
          <cell r="A58" t="str">
            <v>68</v>
          </cell>
          <cell r="B58" t="str">
            <v>ШСК "Спасатели"</v>
          </cell>
          <cell r="C58" t="str">
            <v>ЭМР</v>
          </cell>
          <cell r="D58" t="str">
            <v>Карташова А.А.</v>
          </cell>
          <cell r="E58" t="str">
            <v>7.16</v>
          </cell>
          <cell r="F58">
            <v>16</v>
          </cell>
          <cell r="G58" t="str">
            <v>68</v>
          </cell>
          <cell r="H58" t="str">
            <v>Белый Алексей</v>
          </cell>
          <cell r="I58" t="str">
            <v>2005</v>
          </cell>
          <cell r="J58" t="str">
            <v>III</v>
          </cell>
          <cell r="K58" t="str">
            <v>м</v>
          </cell>
          <cell r="L58" t="str">
            <v>ЮН/ДЕВ_3</v>
          </cell>
          <cell r="N58">
            <v>1</v>
          </cell>
          <cell r="O58" t="str">
            <v>м 5</v>
          </cell>
          <cell r="Q58">
            <v>1</v>
          </cell>
          <cell r="R58">
            <v>2005</v>
          </cell>
          <cell r="U58">
            <v>200</v>
          </cell>
          <cell r="V58" t="str">
            <v>да</v>
          </cell>
        </row>
        <row r="59">
          <cell r="A59" t="str">
            <v>1</v>
          </cell>
          <cell r="B59" t="str">
            <v>Энгельс</v>
          </cell>
          <cell r="C59" t="str">
            <v>СОШ № 9</v>
          </cell>
          <cell r="D59" t="str">
            <v>Петрушова Д.А.</v>
          </cell>
          <cell r="E59" t="str">
            <v>1.1</v>
          </cell>
          <cell r="F59">
            <v>1</v>
          </cell>
          <cell r="G59" t="str">
            <v>1</v>
          </cell>
          <cell r="H59" t="str">
            <v>Ерюшев Михаил</v>
          </cell>
          <cell r="I59" t="str">
            <v>2005</v>
          </cell>
          <cell r="J59" t="str">
            <v>I</v>
          </cell>
          <cell r="K59" t="str">
            <v>м</v>
          </cell>
          <cell r="L59" t="str">
            <v>ЮН/ДЕВ_3</v>
          </cell>
          <cell r="N59">
            <v>1</v>
          </cell>
          <cell r="O59" t="str">
            <v/>
          </cell>
          <cell r="Q59">
            <v>10</v>
          </cell>
          <cell r="R59">
            <v>2005</v>
          </cell>
          <cell r="U59">
            <v>100</v>
          </cell>
          <cell r="V59" t="str">
            <v>да</v>
          </cell>
        </row>
        <row r="60">
          <cell r="A60" t="str">
            <v>4</v>
          </cell>
          <cell r="B60" t="str">
            <v>Энгельс</v>
          </cell>
          <cell r="C60" t="str">
            <v>СОШ № 9</v>
          </cell>
          <cell r="D60" t="str">
            <v>Петрушова Д.А.</v>
          </cell>
          <cell r="E60" t="str">
            <v>1.4</v>
          </cell>
          <cell r="F60">
            <v>4</v>
          </cell>
          <cell r="G60" t="str">
            <v>4</v>
          </cell>
          <cell r="H60" t="str">
            <v>Хабибулин Марат</v>
          </cell>
          <cell r="I60" t="str">
            <v>2003</v>
          </cell>
          <cell r="J60" t="str">
            <v>II</v>
          </cell>
          <cell r="K60" t="str">
            <v>м</v>
          </cell>
          <cell r="L60" t="str">
            <v>М/Ж_3</v>
          </cell>
          <cell r="N60">
            <v>1</v>
          </cell>
          <cell r="O60" t="str">
            <v/>
          </cell>
          <cell r="Q60">
            <v>3</v>
          </cell>
          <cell r="R60">
            <v>2003</v>
          </cell>
          <cell r="U60">
            <v>100</v>
          </cell>
          <cell r="V60" t="str">
            <v>да</v>
          </cell>
        </row>
        <row r="61">
          <cell r="A61" t="str">
            <v>5</v>
          </cell>
          <cell r="B61" t="str">
            <v>Энгельс</v>
          </cell>
          <cell r="C61" t="str">
            <v>СОШ № 9</v>
          </cell>
          <cell r="D61" t="str">
            <v>Петрушова Д.А.</v>
          </cell>
          <cell r="E61" t="str">
            <v>1.5</v>
          </cell>
          <cell r="F61">
            <v>5</v>
          </cell>
          <cell r="G61" t="str">
            <v>5</v>
          </cell>
          <cell r="H61" t="str">
            <v>Щербакова Ксения</v>
          </cell>
          <cell r="I61" t="str">
            <v>2007</v>
          </cell>
          <cell r="J61" t="str">
            <v>3ю</v>
          </cell>
          <cell r="K61" t="str">
            <v>ж</v>
          </cell>
          <cell r="L61" t="str">
            <v>ЮН/ДЕВ_3</v>
          </cell>
          <cell r="N61">
            <v>1</v>
          </cell>
          <cell r="O61" t="str">
            <v/>
          </cell>
          <cell r="Q61">
            <v>0.1</v>
          </cell>
          <cell r="R61">
            <v>2007</v>
          </cell>
          <cell r="U61">
            <v>100</v>
          </cell>
          <cell r="V61" t="str">
            <v>да</v>
          </cell>
        </row>
        <row r="62">
          <cell r="A62" t="str">
            <v>6</v>
          </cell>
          <cell r="B62" t="str">
            <v>Энгельс</v>
          </cell>
          <cell r="C62" t="str">
            <v>СОШ № 9</v>
          </cell>
          <cell r="D62" t="str">
            <v>Петрушова Д.А.</v>
          </cell>
          <cell r="E62" t="str">
            <v>1.6</v>
          </cell>
          <cell r="F62">
            <v>6</v>
          </cell>
          <cell r="G62" t="str">
            <v>6</v>
          </cell>
          <cell r="H62" t="str">
            <v>Козлов Илья</v>
          </cell>
          <cell r="I62" t="str">
            <v>2004</v>
          </cell>
          <cell r="J62" t="str">
            <v>III</v>
          </cell>
          <cell r="K62" t="str">
            <v>м</v>
          </cell>
          <cell r="L62" t="str">
            <v>М/Ж_5</v>
          </cell>
          <cell r="N62">
            <v>1</v>
          </cell>
          <cell r="O62" t="str">
            <v/>
          </cell>
          <cell r="Q62">
            <v>1</v>
          </cell>
          <cell r="R62">
            <v>2004</v>
          </cell>
          <cell r="U62" t="e">
            <v>#N/A</v>
          </cell>
          <cell r="V62" t="str">
            <v>да</v>
          </cell>
        </row>
        <row r="63">
          <cell r="A63" t="str">
            <v>7</v>
          </cell>
          <cell r="B63" t="str">
            <v>Энгельс</v>
          </cell>
          <cell r="C63" t="str">
            <v>СОШ 20</v>
          </cell>
          <cell r="D63" t="str">
            <v>Кирлашев А.В.</v>
          </cell>
          <cell r="E63" t="str">
            <v>2.1</v>
          </cell>
          <cell r="F63">
            <v>1</v>
          </cell>
          <cell r="G63" t="str">
            <v>7</v>
          </cell>
          <cell r="H63" t="str">
            <v>Мяус Павел</v>
          </cell>
          <cell r="I63">
            <v>2006</v>
          </cell>
          <cell r="J63" t="str">
            <v>II</v>
          </cell>
          <cell r="K63" t="str">
            <v>м</v>
          </cell>
          <cell r="L63" t="str">
            <v>ЮН/ДЕВ_3</v>
          </cell>
          <cell r="N63">
            <v>1</v>
          </cell>
          <cell r="O63" t="str">
            <v/>
          </cell>
          <cell r="Q63">
            <v>3</v>
          </cell>
          <cell r="R63">
            <v>2006</v>
          </cell>
          <cell r="U63">
            <v>100</v>
          </cell>
          <cell r="V63" t="str">
            <v>да</v>
          </cell>
        </row>
        <row r="64">
          <cell r="A64" t="str">
            <v>8</v>
          </cell>
          <cell r="B64" t="str">
            <v>Энгельс</v>
          </cell>
          <cell r="C64" t="str">
            <v>СОШ 20</v>
          </cell>
          <cell r="D64" t="str">
            <v>Кирлашев А.В.</v>
          </cell>
          <cell r="E64" t="str">
            <v>2.2</v>
          </cell>
          <cell r="F64">
            <v>2</v>
          </cell>
          <cell r="G64" t="str">
            <v>8</v>
          </cell>
          <cell r="H64" t="str">
            <v>Мальченко Алиса</v>
          </cell>
          <cell r="I64">
            <v>2004</v>
          </cell>
          <cell r="J64" t="str">
            <v>II</v>
          </cell>
          <cell r="K64" t="str">
            <v>ж</v>
          </cell>
          <cell r="L64" t="str">
            <v>М/Ж_3</v>
          </cell>
          <cell r="N64">
            <v>1</v>
          </cell>
          <cell r="O64" t="str">
            <v/>
          </cell>
          <cell r="Q64">
            <v>3</v>
          </cell>
          <cell r="R64">
            <v>2004</v>
          </cell>
          <cell r="U64">
            <v>100</v>
          </cell>
          <cell r="V64" t="str">
            <v>да</v>
          </cell>
        </row>
        <row r="65">
          <cell r="A65" t="str">
            <v>9</v>
          </cell>
          <cell r="B65" t="str">
            <v>Энгельс</v>
          </cell>
          <cell r="C65" t="str">
            <v>СОШ 20</v>
          </cell>
          <cell r="D65" t="str">
            <v>Кирлашев А.В.</v>
          </cell>
          <cell r="E65" t="str">
            <v>2.3</v>
          </cell>
          <cell r="F65">
            <v>3</v>
          </cell>
          <cell r="G65" t="str">
            <v>9</v>
          </cell>
          <cell r="H65" t="str">
            <v>Хабибулина Алина</v>
          </cell>
          <cell r="I65">
            <v>2006</v>
          </cell>
          <cell r="J65" t="str">
            <v>III</v>
          </cell>
          <cell r="K65" t="str">
            <v>ж</v>
          </cell>
          <cell r="L65" t="str">
            <v>ЮН/ДЕВ_3</v>
          </cell>
          <cell r="N65">
            <v>1</v>
          </cell>
          <cell r="O65" t="str">
            <v/>
          </cell>
          <cell r="Q65">
            <v>1</v>
          </cell>
          <cell r="R65">
            <v>2006</v>
          </cell>
          <cell r="U65">
            <v>100</v>
          </cell>
          <cell r="V65" t="str">
            <v>да</v>
          </cell>
        </row>
        <row r="66">
          <cell r="A66" t="str">
            <v>10</v>
          </cell>
          <cell r="B66" t="str">
            <v>Энгельс</v>
          </cell>
          <cell r="C66" t="str">
            <v>СОШ 20</v>
          </cell>
          <cell r="D66" t="str">
            <v>Кирлашев А.В.</v>
          </cell>
          <cell r="E66" t="str">
            <v>2.4</v>
          </cell>
          <cell r="F66">
            <v>4</v>
          </cell>
          <cell r="G66" t="str">
            <v>10</v>
          </cell>
          <cell r="H66" t="str">
            <v>Морозова Кира</v>
          </cell>
          <cell r="I66">
            <v>2006</v>
          </cell>
          <cell r="J66" t="str">
            <v>III</v>
          </cell>
          <cell r="K66" t="str">
            <v>ж</v>
          </cell>
          <cell r="L66" t="str">
            <v>ЮН/ДЕВ_3</v>
          </cell>
          <cell r="N66">
            <v>1</v>
          </cell>
          <cell r="O66" t="str">
            <v/>
          </cell>
          <cell r="Q66">
            <v>1</v>
          </cell>
          <cell r="R66">
            <v>2006</v>
          </cell>
          <cell r="U66">
            <v>100</v>
          </cell>
          <cell r="V66" t="str">
            <v>да</v>
          </cell>
        </row>
        <row r="67">
          <cell r="A67" t="str">
            <v>11</v>
          </cell>
          <cell r="B67" t="str">
            <v>Энгельс</v>
          </cell>
          <cell r="C67" t="str">
            <v>СОШ 20</v>
          </cell>
          <cell r="D67" t="str">
            <v>Кирлашев А.В.</v>
          </cell>
          <cell r="E67" t="str">
            <v>2.5</v>
          </cell>
          <cell r="F67">
            <v>5</v>
          </cell>
          <cell r="G67" t="str">
            <v>11</v>
          </cell>
          <cell r="H67" t="str">
            <v>Грицай Анастасия</v>
          </cell>
          <cell r="I67">
            <v>2006</v>
          </cell>
          <cell r="J67" t="str">
            <v>III</v>
          </cell>
          <cell r="K67" t="str">
            <v>ж</v>
          </cell>
          <cell r="L67" t="str">
            <v>ЮН/ДЕВ_3</v>
          </cell>
          <cell r="N67">
            <v>1</v>
          </cell>
          <cell r="O67" t="str">
            <v/>
          </cell>
          <cell r="Q67">
            <v>1</v>
          </cell>
          <cell r="R67">
            <v>2006</v>
          </cell>
          <cell r="U67">
            <v>100</v>
          </cell>
          <cell r="V67" t="str">
            <v>да</v>
          </cell>
        </row>
        <row r="68">
          <cell r="A68" t="str">
            <v>12</v>
          </cell>
          <cell r="B68" t="str">
            <v>Энгельс</v>
          </cell>
          <cell r="C68" t="str">
            <v>СОШ 20</v>
          </cell>
          <cell r="D68" t="str">
            <v>Кирлашев А.В.</v>
          </cell>
          <cell r="E68" t="str">
            <v>2.6</v>
          </cell>
          <cell r="F68">
            <v>6</v>
          </cell>
          <cell r="G68" t="str">
            <v>12</v>
          </cell>
          <cell r="H68" t="str">
            <v>Кудряшова Елизавета</v>
          </cell>
          <cell r="I68">
            <v>2006</v>
          </cell>
          <cell r="J68" t="str">
            <v>III</v>
          </cell>
          <cell r="K68" t="str">
            <v>ж</v>
          </cell>
          <cell r="L68" t="str">
            <v>ЮН/ДЕВ_3</v>
          </cell>
          <cell r="N68">
            <v>1</v>
          </cell>
          <cell r="O68" t="str">
            <v/>
          </cell>
          <cell r="Q68">
            <v>1</v>
          </cell>
          <cell r="R68">
            <v>2006</v>
          </cell>
          <cell r="U68">
            <v>100</v>
          </cell>
          <cell r="V68" t="str">
            <v>да</v>
          </cell>
        </row>
        <row r="69">
          <cell r="A69" t="str">
            <v>13</v>
          </cell>
          <cell r="B69" t="str">
            <v>Энгельс</v>
          </cell>
          <cell r="C69" t="str">
            <v>СОШ 20</v>
          </cell>
          <cell r="D69" t="str">
            <v>Кирлашев А.В.</v>
          </cell>
          <cell r="E69" t="str">
            <v>2.7</v>
          </cell>
          <cell r="F69">
            <v>7</v>
          </cell>
          <cell r="G69" t="str">
            <v>13</v>
          </cell>
          <cell r="H69" t="str">
            <v>Чичкова Полина</v>
          </cell>
          <cell r="I69" t="str">
            <v>2005</v>
          </cell>
          <cell r="J69" t="str">
            <v>II</v>
          </cell>
          <cell r="K69" t="str">
            <v>ж</v>
          </cell>
          <cell r="L69" t="str">
            <v>ЮН/ДЕВ_3</v>
          </cell>
          <cell r="N69">
            <v>1</v>
          </cell>
          <cell r="O69" t="str">
            <v/>
          </cell>
          <cell r="Q69">
            <v>3</v>
          </cell>
          <cell r="R69">
            <v>2005</v>
          </cell>
          <cell r="U69">
            <v>100</v>
          </cell>
          <cell r="V69" t="str">
            <v>да</v>
          </cell>
        </row>
        <row r="70">
          <cell r="A70" t="str">
            <v>14</v>
          </cell>
          <cell r="B70" t="str">
            <v>Энгельс</v>
          </cell>
          <cell r="C70" t="str">
            <v>СОШ 20</v>
          </cell>
          <cell r="D70" t="str">
            <v>Кирлашев А.В.</v>
          </cell>
          <cell r="E70" t="str">
            <v>2.8</v>
          </cell>
          <cell r="F70">
            <v>8</v>
          </cell>
          <cell r="G70" t="str">
            <v>14</v>
          </cell>
          <cell r="H70" t="str">
            <v>Царинник Варвара</v>
          </cell>
          <cell r="I70" t="str">
            <v>2006</v>
          </cell>
          <cell r="J70" t="str">
            <v>III</v>
          </cell>
          <cell r="K70" t="str">
            <v>ж</v>
          </cell>
          <cell r="L70" t="str">
            <v>ЮН/ДЕВ_3</v>
          </cell>
          <cell r="N70">
            <v>1</v>
          </cell>
          <cell r="O70" t="str">
            <v/>
          </cell>
          <cell r="Q70">
            <v>1</v>
          </cell>
          <cell r="R70">
            <v>2006</v>
          </cell>
          <cell r="U70">
            <v>100</v>
          </cell>
          <cell r="V70" t="str">
            <v>да</v>
          </cell>
        </row>
        <row r="71">
          <cell r="A71" t="str">
            <v>15</v>
          </cell>
          <cell r="B71" t="str">
            <v>Энгельс</v>
          </cell>
          <cell r="C71" t="str">
            <v>СОШ 20</v>
          </cell>
          <cell r="D71" t="str">
            <v>Кирлашев А.В.</v>
          </cell>
          <cell r="E71" t="str">
            <v>2.9</v>
          </cell>
          <cell r="F71">
            <v>9</v>
          </cell>
          <cell r="G71" t="str">
            <v>15</v>
          </cell>
          <cell r="H71" t="str">
            <v>Санинский Артем</v>
          </cell>
          <cell r="I71" t="str">
            <v>2008</v>
          </cell>
          <cell r="J71" t="str">
            <v>III</v>
          </cell>
          <cell r="K71" t="str">
            <v>м</v>
          </cell>
          <cell r="L71" t="str">
            <v>ЮН/ДЕВ_3</v>
          </cell>
          <cell r="N71">
            <v>1</v>
          </cell>
          <cell r="O71" t="str">
            <v/>
          </cell>
          <cell r="Q71">
            <v>1</v>
          </cell>
          <cell r="R71">
            <v>2008</v>
          </cell>
          <cell r="U71">
            <v>100</v>
          </cell>
          <cell r="V71" t="str">
            <v>да</v>
          </cell>
        </row>
        <row r="72">
          <cell r="A72" t="str">
            <v>16</v>
          </cell>
          <cell r="B72" t="str">
            <v>Энгельс</v>
          </cell>
          <cell r="C72" t="str">
            <v>СОШ № 24</v>
          </cell>
          <cell r="D72" t="str">
            <v>Маликова Е.С.</v>
          </cell>
          <cell r="E72" t="str">
            <v>3.1</v>
          </cell>
          <cell r="F72">
            <v>1</v>
          </cell>
          <cell r="G72" t="str">
            <v>16</v>
          </cell>
          <cell r="H72" t="str">
            <v>Гончаренко Данил</v>
          </cell>
          <cell r="I72" t="str">
            <v>2005</v>
          </cell>
          <cell r="J72" t="str">
            <v>2ю</v>
          </cell>
          <cell r="K72" t="str">
            <v>м</v>
          </cell>
          <cell r="L72" t="str">
            <v>ЮН/ДЕВ_3</v>
          </cell>
          <cell r="N72">
            <v>1</v>
          </cell>
          <cell r="O72" t="str">
            <v/>
          </cell>
          <cell r="Q72">
            <v>0.3</v>
          </cell>
          <cell r="R72">
            <v>2005</v>
          </cell>
          <cell r="U72">
            <v>100</v>
          </cell>
          <cell r="V72" t="str">
            <v>да</v>
          </cell>
        </row>
        <row r="73">
          <cell r="A73" t="str">
            <v>23</v>
          </cell>
          <cell r="B73" t="str">
            <v>Энгельс</v>
          </cell>
          <cell r="C73" t="str">
            <v>СОШ № 24</v>
          </cell>
          <cell r="D73" t="str">
            <v>Маликова Е.С.</v>
          </cell>
          <cell r="E73" t="str">
            <v>3.8</v>
          </cell>
          <cell r="F73">
            <v>8</v>
          </cell>
          <cell r="G73" t="str">
            <v>23</v>
          </cell>
          <cell r="H73" t="str">
            <v>Черенков Сергей</v>
          </cell>
          <cell r="I73" t="str">
            <v>2004</v>
          </cell>
          <cell r="J73" t="str">
            <v>III</v>
          </cell>
          <cell r="K73" t="str">
            <v>м</v>
          </cell>
          <cell r="L73" t="str">
            <v>М/Ж_3</v>
          </cell>
          <cell r="N73">
            <v>1</v>
          </cell>
          <cell r="O73" t="str">
            <v/>
          </cell>
          <cell r="Q73">
            <v>1</v>
          </cell>
          <cell r="R73">
            <v>2004</v>
          </cell>
          <cell r="U73">
            <v>100</v>
          </cell>
          <cell r="V73" t="str">
            <v>да</v>
          </cell>
        </row>
        <row r="74">
          <cell r="A74" t="str">
            <v>28</v>
          </cell>
          <cell r="B74" t="str">
            <v>Энгельс</v>
          </cell>
          <cell r="C74" t="str">
            <v>СОШ с.Генеральское</v>
          </cell>
          <cell r="D74" t="str">
            <v>Руденко Ю.А.</v>
          </cell>
          <cell r="E74" t="str">
            <v>4.5</v>
          </cell>
          <cell r="F74">
            <v>5</v>
          </cell>
          <cell r="G74" t="str">
            <v>28</v>
          </cell>
          <cell r="H74" t="str">
            <v>Дерябин Владислав</v>
          </cell>
          <cell r="I74">
            <v>2005</v>
          </cell>
          <cell r="J74" t="str">
            <v>3ю</v>
          </cell>
          <cell r="K74" t="str">
            <v>м</v>
          </cell>
          <cell r="L74" t="str">
            <v>ЮН/ДЕВ_3</v>
          </cell>
          <cell r="N74">
            <v>1</v>
          </cell>
          <cell r="O74" t="str">
            <v/>
          </cell>
          <cell r="Q74">
            <v>0.1</v>
          </cell>
          <cell r="R74">
            <v>2005</v>
          </cell>
          <cell r="U74">
            <v>100</v>
          </cell>
          <cell r="V74" t="str">
            <v>да</v>
          </cell>
        </row>
        <row r="75">
          <cell r="A75" t="str">
            <v>29</v>
          </cell>
          <cell r="B75" t="str">
            <v>Энгельс</v>
          </cell>
          <cell r="C75" t="str">
            <v>СОШ с.Генеральское</v>
          </cell>
          <cell r="D75" t="str">
            <v>Руденко Ю.А.</v>
          </cell>
          <cell r="E75" t="str">
            <v>4.6</v>
          </cell>
          <cell r="F75">
            <v>6</v>
          </cell>
          <cell r="G75" t="str">
            <v>29</v>
          </cell>
          <cell r="H75" t="str">
            <v>Канакова Эмилия</v>
          </cell>
          <cell r="I75">
            <v>2008</v>
          </cell>
          <cell r="J75" t="str">
            <v>б/р</v>
          </cell>
          <cell r="K75" t="str">
            <v>ж</v>
          </cell>
          <cell r="L75" t="str">
            <v>ЮН/ДЕВ_3</v>
          </cell>
          <cell r="N75">
            <v>1</v>
          </cell>
          <cell r="O75" t="str">
            <v/>
          </cell>
          <cell r="Q75">
            <v>0</v>
          </cell>
          <cell r="R75">
            <v>2008</v>
          </cell>
          <cell r="U75">
            <v>100</v>
          </cell>
          <cell r="V75" t="str">
            <v>да</v>
          </cell>
        </row>
        <row r="76">
          <cell r="A76" t="str">
            <v>30</v>
          </cell>
          <cell r="B76" t="str">
            <v>Энгельс</v>
          </cell>
          <cell r="C76" t="str">
            <v>СОШ с.Генеральское</v>
          </cell>
          <cell r="D76" t="str">
            <v>Руденко Ю.А.</v>
          </cell>
          <cell r="E76" t="str">
            <v>4.7</v>
          </cell>
          <cell r="F76">
            <v>7</v>
          </cell>
          <cell r="G76" t="str">
            <v>30</v>
          </cell>
          <cell r="H76" t="str">
            <v>Кузеванов Алексей</v>
          </cell>
          <cell r="I76">
            <v>2007</v>
          </cell>
          <cell r="J76" t="str">
            <v>2ю</v>
          </cell>
          <cell r="K76" t="str">
            <v>м</v>
          </cell>
          <cell r="L76" t="str">
            <v>ЮН/ДЕВ_3</v>
          </cell>
          <cell r="N76">
            <v>1</v>
          </cell>
          <cell r="O76" t="str">
            <v/>
          </cell>
          <cell r="Q76">
            <v>0.3</v>
          </cell>
          <cell r="R76">
            <v>2007</v>
          </cell>
          <cell r="U76">
            <v>100</v>
          </cell>
          <cell r="V76" t="str">
            <v>да</v>
          </cell>
        </row>
        <row r="77">
          <cell r="A77" t="str">
            <v>31</v>
          </cell>
          <cell r="B77" t="str">
            <v>Энгельс</v>
          </cell>
          <cell r="C77" t="str">
            <v>СОШ с.Кр.Яр</v>
          </cell>
          <cell r="D77" t="str">
            <v>Скляров Г.П.</v>
          </cell>
          <cell r="E77" t="str">
            <v>5.1</v>
          </cell>
          <cell r="F77">
            <v>1</v>
          </cell>
          <cell r="G77" t="str">
            <v>31</v>
          </cell>
          <cell r="H77" t="str">
            <v>Бомблис Марина</v>
          </cell>
          <cell r="I77">
            <v>2006</v>
          </cell>
          <cell r="J77" t="str">
            <v>III</v>
          </cell>
          <cell r="K77" t="str">
            <v>ж</v>
          </cell>
          <cell r="L77" t="str">
            <v>ЮН/ДЕВ_3</v>
          </cell>
          <cell r="N77">
            <v>1</v>
          </cell>
          <cell r="O77" t="str">
            <v/>
          </cell>
          <cell r="Q77">
            <v>1</v>
          </cell>
          <cell r="R77">
            <v>2006</v>
          </cell>
          <cell r="U77">
            <v>100</v>
          </cell>
          <cell r="V77" t="str">
            <v>да</v>
          </cell>
        </row>
        <row r="78">
          <cell r="A78" t="str">
            <v>32</v>
          </cell>
          <cell r="B78" t="str">
            <v>Энгельс</v>
          </cell>
          <cell r="C78" t="str">
            <v>СОШ с.Кр.Яр</v>
          </cell>
          <cell r="D78" t="str">
            <v>Скляров Г.П.</v>
          </cell>
          <cell r="E78" t="str">
            <v>5.2</v>
          </cell>
          <cell r="F78">
            <v>2</v>
          </cell>
          <cell r="G78" t="str">
            <v>32</v>
          </cell>
          <cell r="H78" t="str">
            <v>Завалий Анастасия</v>
          </cell>
          <cell r="I78">
            <v>2004</v>
          </cell>
          <cell r="J78" t="str">
            <v>III</v>
          </cell>
          <cell r="K78" t="str">
            <v>ж</v>
          </cell>
          <cell r="L78" t="str">
            <v>М/Ж_3</v>
          </cell>
          <cell r="N78">
            <v>1</v>
          </cell>
          <cell r="O78" t="str">
            <v/>
          </cell>
          <cell r="Q78">
            <v>1</v>
          </cell>
          <cell r="R78">
            <v>2004</v>
          </cell>
          <cell r="U78">
            <v>100</v>
          </cell>
          <cell r="V78" t="str">
            <v>да</v>
          </cell>
        </row>
        <row r="79">
          <cell r="A79" t="str">
            <v>33</v>
          </cell>
          <cell r="B79" t="str">
            <v>Энгельс</v>
          </cell>
          <cell r="C79" t="str">
            <v>СОШ с.Кр.Яр</v>
          </cell>
          <cell r="D79" t="str">
            <v>Скляров Г.П.</v>
          </cell>
          <cell r="E79" t="str">
            <v>5.3</v>
          </cell>
          <cell r="F79">
            <v>3</v>
          </cell>
          <cell r="G79" t="str">
            <v>33</v>
          </cell>
          <cell r="H79" t="str">
            <v>Лазаренко Денис</v>
          </cell>
          <cell r="I79">
            <v>2003</v>
          </cell>
          <cell r="J79" t="str">
            <v>II</v>
          </cell>
          <cell r="K79" t="str">
            <v>м</v>
          </cell>
          <cell r="L79" t="str">
            <v>М/Ж_3</v>
          </cell>
          <cell r="N79">
            <v>1</v>
          </cell>
          <cell r="O79" t="str">
            <v/>
          </cell>
          <cell r="Q79">
            <v>3</v>
          </cell>
          <cell r="R79">
            <v>2003</v>
          </cell>
          <cell r="U79">
            <v>100</v>
          </cell>
          <cell r="V79" t="str">
            <v>да</v>
          </cell>
        </row>
        <row r="80">
          <cell r="A80" t="str">
            <v>34</v>
          </cell>
          <cell r="B80" t="str">
            <v>Энгельс</v>
          </cell>
          <cell r="C80" t="str">
            <v>СОШ с.Кр.Яр</v>
          </cell>
          <cell r="D80" t="str">
            <v>Скляров Г.П.</v>
          </cell>
          <cell r="E80" t="str">
            <v>5.4</v>
          </cell>
          <cell r="F80">
            <v>4</v>
          </cell>
          <cell r="G80" t="str">
            <v>34</v>
          </cell>
          <cell r="H80" t="str">
            <v>Янов Виталий</v>
          </cell>
          <cell r="I80">
            <v>2003</v>
          </cell>
          <cell r="J80" t="str">
            <v>II</v>
          </cell>
          <cell r="K80" t="str">
            <v>м</v>
          </cell>
          <cell r="L80" t="str">
            <v>М/Ж_3</v>
          </cell>
          <cell r="N80">
            <v>1</v>
          </cell>
          <cell r="O80" t="str">
            <v/>
          </cell>
          <cell r="Q80">
            <v>3</v>
          </cell>
          <cell r="R80">
            <v>2003</v>
          </cell>
          <cell r="U80">
            <v>100</v>
          </cell>
          <cell r="V80" t="str">
            <v>да</v>
          </cell>
        </row>
        <row r="81">
          <cell r="A81" t="str">
            <v>35</v>
          </cell>
          <cell r="B81" t="str">
            <v>Энгельс</v>
          </cell>
          <cell r="C81" t="str">
            <v>СОШ с.Кр.Яр</v>
          </cell>
          <cell r="D81" t="str">
            <v>Скляров Г.П.</v>
          </cell>
          <cell r="E81" t="str">
            <v>5.5</v>
          </cell>
          <cell r="F81">
            <v>5</v>
          </cell>
          <cell r="G81" t="str">
            <v>35</v>
          </cell>
          <cell r="H81" t="str">
            <v>Димитриенко Татьяна</v>
          </cell>
          <cell r="I81">
            <v>2002</v>
          </cell>
          <cell r="J81" t="str">
            <v>II</v>
          </cell>
          <cell r="K81" t="str">
            <v>ж</v>
          </cell>
          <cell r="L81" t="str">
            <v>М/Ж_3</v>
          </cell>
          <cell r="N81">
            <v>1</v>
          </cell>
          <cell r="O81" t="str">
            <v/>
          </cell>
          <cell r="Q81">
            <v>3</v>
          </cell>
          <cell r="R81">
            <v>2002</v>
          </cell>
          <cell r="U81">
            <v>100</v>
          </cell>
          <cell r="V81" t="str">
            <v>да</v>
          </cell>
        </row>
        <row r="82">
          <cell r="A82" t="str">
            <v>36</v>
          </cell>
          <cell r="B82" t="str">
            <v>Энгельс</v>
          </cell>
          <cell r="C82" t="str">
            <v>СОШ с.Кр.Яр</v>
          </cell>
          <cell r="D82" t="str">
            <v>Скляров Г.П.</v>
          </cell>
          <cell r="E82" t="str">
            <v>5.6</v>
          </cell>
          <cell r="F82">
            <v>6</v>
          </cell>
          <cell r="G82" t="str">
            <v>36</v>
          </cell>
          <cell r="H82" t="str">
            <v>Ковылов Виктор</v>
          </cell>
          <cell r="I82">
            <v>2006</v>
          </cell>
          <cell r="J82" t="str">
            <v>III</v>
          </cell>
          <cell r="K82" t="str">
            <v>м</v>
          </cell>
          <cell r="L82" t="str">
            <v>ЮН/ДЕВ_3</v>
          </cell>
          <cell r="N82">
            <v>1</v>
          </cell>
          <cell r="O82" t="str">
            <v/>
          </cell>
          <cell r="Q82">
            <v>1</v>
          </cell>
          <cell r="R82">
            <v>2006</v>
          </cell>
          <cell r="U82">
            <v>100</v>
          </cell>
          <cell r="V82" t="str">
            <v>да</v>
          </cell>
        </row>
        <row r="83">
          <cell r="A83" t="str">
            <v>37</v>
          </cell>
          <cell r="B83" t="str">
            <v>Энгельс</v>
          </cell>
          <cell r="C83" t="str">
            <v>СОШ с.Кр.Яр</v>
          </cell>
          <cell r="D83" t="str">
            <v>Скляров Г.П.</v>
          </cell>
          <cell r="E83" t="str">
            <v>5.7</v>
          </cell>
          <cell r="F83">
            <v>7</v>
          </cell>
          <cell r="G83" t="str">
            <v>37</v>
          </cell>
          <cell r="H83" t="str">
            <v>Синицын Глеб</v>
          </cell>
          <cell r="I83">
            <v>2006</v>
          </cell>
          <cell r="J83" t="str">
            <v>III</v>
          </cell>
          <cell r="K83" t="str">
            <v>м</v>
          </cell>
          <cell r="L83" t="str">
            <v>ЮН/ДЕВ_3</v>
          </cell>
          <cell r="N83">
            <v>1</v>
          </cell>
          <cell r="O83" t="str">
            <v/>
          </cell>
          <cell r="Q83">
            <v>1</v>
          </cell>
          <cell r="R83">
            <v>2006</v>
          </cell>
          <cell r="U83">
            <v>100</v>
          </cell>
          <cell r="V83" t="str">
            <v>да</v>
          </cell>
        </row>
        <row r="84">
          <cell r="A84" t="str">
            <v>38</v>
          </cell>
          <cell r="B84" t="str">
            <v>Энгельс</v>
          </cell>
          <cell r="C84" t="str">
            <v>СОШ с.Кр.Яр</v>
          </cell>
          <cell r="D84" t="str">
            <v>Скляров Г.П.</v>
          </cell>
          <cell r="E84" t="str">
            <v>5.8</v>
          </cell>
          <cell r="F84">
            <v>8</v>
          </cell>
          <cell r="G84" t="str">
            <v>38</v>
          </cell>
          <cell r="H84" t="str">
            <v>Дмитриев Владислав</v>
          </cell>
          <cell r="I84">
            <v>2006</v>
          </cell>
          <cell r="J84" t="str">
            <v>III</v>
          </cell>
          <cell r="K84" t="str">
            <v>м</v>
          </cell>
          <cell r="L84" t="str">
            <v>ЮН/ДЕВ_3</v>
          </cell>
          <cell r="N84">
            <v>1</v>
          </cell>
          <cell r="O84" t="str">
            <v/>
          </cell>
          <cell r="Q84">
            <v>1</v>
          </cell>
          <cell r="R84">
            <v>2006</v>
          </cell>
          <cell r="U84">
            <v>100</v>
          </cell>
          <cell r="V84" t="str">
            <v>да</v>
          </cell>
        </row>
        <row r="85">
          <cell r="A85" t="str">
            <v>2</v>
          </cell>
          <cell r="B85" t="str">
            <v>Энгельс</v>
          </cell>
          <cell r="C85" t="str">
            <v>СОШ № 9</v>
          </cell>
          <cell r="D85" t="str">
            <v>Петрушова Д.А.</v>
          </cell>
          <cell r="E85" t="str">
            <v>1.2</v>
          </cell>
          <cell r="F85">
            <v>2</v>
          </cell>
          <cell r="G85" t="str">
            <v>2</v>
          </cell>
          <cell r="H85" t="str">
            <v>Перашвили Алина</v>
          </cell>
          <cell r="I85" t="str">
            <v>2005</v>
          </cell>
          <cell r="J85" t="str">
            <v>III</v>
          </cell>
          <cell r="K85" t="str">
            <v>ж</v>
          </cell>
          <cell r="L85" t="str">
            <v>ЮН/ДЕВ_3</v>
          </cell>
          <cell r="N85">
            <v>1</v>
          </cell>
          <cell r="O85" t="str">
            <v>ж</v>
          </cell>
          <cell r="Q85">
            <v>1</v>
          </cell>
          <cell r="R85">
            <v>2005</v>
          </cell>
          <cell r="U85">
            <v>200</v>
          </cell>
          <cell r="V85" t="str">
            <v>да</v>
          </cell>
        </row>
        <row r="86">
          <cell r="A86" t="str">
            <v>3</v>
          </cell>
          <cell r="B86" t="str">
            <v>Энгельс</v>
          </cell>
          <cell r="C86" t="str">
            <v>СОШ № 9</v>
          </cell>
          <cell r="D86" t="str">
            <v>Петрушова Д.А.</v>
          </cell>
          <cell r="E86" t="str">
            <v>1.3</v>
          </cell>
          <cell r="F86">
            <v>3</v>
          </cell>
          <cell r="G86" t="str">
            <v>3</v>
          </cell>
          <cell r="H86" t="str">
            <v>Плеханова Олеся</v>
          </cell>
          <cell r="I86" t="str">
            <v>2008</v>
          </cell>
          <cell r="J86" t="str">
            <v>1ю</v>
          </cell>
          <cell r="K86" t="str">
            <v>ж</v>
          </cell>
          <cell r="L86" t="str">
            <v>ЮН/ДЕВ_3</v>
          </cell>
          <cell r="N86">
            <v>1</v>
          </cell>
          <cell r="O86" t="str">
            <v>ж</v>
          </cell>
          <cell r="Q86">
            <v>1</v>
          </cell>
          <cell r="R86">
            <v>2008</v>
          </cell>
          <cell r="U86">
            <v>200</v>
          </cell>
          <cell r="V86" t="str">
            <v>да</v>
          </cell>
        </row>
        <row r="87">
          <cell r="A87" t="str">
            <v>26</v>
          </cell>
          <cell r="B87" t="str">
            <v>Энгельс</v>
          </cell>
          <cell r="C87" t="str">
            <v>СОШ с.Генеральское</v>
          </cell>
          <cell r="D87" t="str">
            <v>Руденко Ю.А.</v>
          </cell>
          <cell r="E87" t="str">
            <v>4.3</v>
          </cell>
          <cell r="F87">
            <v>3</v>
          </cell>
          <cell r="G87" t="str">
            <v>26</v>
          </cell>
          <cell r="H87" t="str">
            <v>Подопрыгорова Юлия</v>
          </cell>
          <cell r="I87">
            <v>2006</v>
          </cell>
          <cell r="J87" t="str">
            <v>III</v>
          </cell>
          <cell r="K87" t="str">
            <v>ж</v>
          </cell>
          <cell r="L87" t="str">
            <v>ЮН/ДЕВ_3</v>
          </cell>
          <cell r="N87">
            <v>1</v>
          </cell>
          <cell r="O87" t="str">
            <v>ж 4</v>
          </cell>
          <cell r="Q87">
            <v>1</v>
          </cell>
          <cell r="R87">
            <v>2006</v>
          </cell>
          <cell r="U87">
            <v>200</v>
          </cell>
          <cell r="V87" t="str">
            <v>да</v>
          </cell>
        </row>
        <row r="88">
          <cell r="A88" t="str">
            <v>27</v>
          </cell>
          <cell r="B88" t="str">
            <v>Энгельс</v>
          </cell>
          <cell r="C88" t="str">
            <v>СОШ с.Генеральское</v>
          </cell>
          <cell r="D88" t="str">
            <v>Руденко Ю.А.</v>
          </cell>
          <cell r="E88" t="str">
            <v>4.4</v>
          </cell>
          <cell r="F88">
            <v>4</v>
          </cell>
          <cell r="G88" t="str">
            <v>27</v>
          </cell>
          <cell r="H88" t="str">
            <v>Морозова Диана</v>
          </cell>
          <cell r="I88">
            <v>2006</v>
          </cell>
          <cell r="J88" t="str">
            <v>II</v>
          </cell>
          <cell r="K88" t="str">
            <v>ж</v>
          </cell>
          <cell r="L88" t="str">
            <v>ЮН/ДЕВ_3</v>
          </cell>
          <cell r="N88">
            <v>1</v>
          </cell>
          <cell r="O88" t="str">
            <v>ж 4</v>
          </cell>
          <cell r="Q88">
            <v>3</v>
          </cell>
          <cell r="R88">
            <v>2006</v>
          </cell>
          <cell r="U88">
            <v>200</v>
          </cell>
          <cell r="V88" t="str">
            <v>да</v>
          </cell>
        </row>
        <row r="89">
          <cell r="A89" t="str">
            <v>18</v>
          </cell>
          <cell r="B89" t="str">
            <v>Энгельс</v>
          </cell>
          <cell r="C89" t="str">
            <v>СОШ № 24</v>
          </cell>
          <cell r="D89" t="str">
            <v>Маликова Е.С.</v>
          </cell>
          <cell r="E89" t="str">
            <v>3.3</v>
          </cell>
          <cell r="F89">
            <v>3</v>
          </cell>
          <cell r="G89" t="str">
            <v>18</v>
          </cell>
          <cell r="H89" t="str">
            <v>Драгунова Дарья</v>
          </cell>
          <cell r="I89" t="str">
            <v>2006</v>
          </cell>
          <cell r="J89" t="str">
            <v>2ю</v>
          </cell>
          <cell r="K89" t="str">
            <v>ж</v>
          </cell>
          <cell r="L89" t="str">
            <v>ЮН/ДЕВ_3</v>
          </cell>
          <cell r="N89">
            <v>1</v>
          </cell>
          <cell r="O89" t="str">
            <v>ж 1</v>
          </cell>
          <cell r="Q89">
            <v>0.3</v>
          </cell>
          <cell r="R89">
            <v>2006</v>
          </cell>
          <cell r="U89">
            <v>200</v>
          </cell>
          <cell r="V89" t="str">
            <v>да</v>
          </cell>
        </row>
        <row r="90">
          <cell r="A90" t="str">
            <v>19</v>
          </cell>
          <cell r="B90" t="str">
            <v>Энгельс</v>
          </cell>
          <cell r="C90" t="str">
            <v>СОШ № 24</v>
          </cell>
          <cell r="D90" t="str">
            <v>Маликова Е.С.</v>
          </cell>
          <cell r="E90" t="str">
            <v>3.4</v>
          </cell>
          <cell r="F90">
            <v>4</v>
          </cell>
          <cell r="G90" t="str">
            <v>19</v>
          </cell>
          <cell r="H90" t="str">
            <v>Евстратова Софья</v>
          </cell>
          <cell r="I90" t="str">
            <v>2006</v>
          </cell>
          <cell r="J90" t="str">
            <v>б/р</v>
          </cell>
          <cell r="K90" t="str">
            <v>ж</v>
          </cell>
          <cell r="L90" t="str">
            <v>ЮН/ДЕВ_3</v>
          </cell>
          <cell r="N90">
            <v>1</v>
          </cell>
          <cell r="O90" t="str">
            <v>ж 1</v>
          </cell>
          <cell r="Q90">
            <v>0</v>
          </cell>
          <cell r="R90">
            <v>2006</v>
          </cell>
          <cell r="U90">
            <v>200</v>
          </cell>
          <cell r="V90" t="str">
            <v>да</v>
          </cell>
        </row>
        <row r="91">
          <cell r="A91" t="str">
            <v>17</v>
          </cell>
          <cell r="B91" t="str">
            <v>Энгельс</v>
          </cell>
          <cell r="C91" t="str">
            <v>СОШ № 24</v>
          </cell>
          <cell r="D91" t="str">
            <v>Маликова Е.С.</v>
          </cell>
          <cell r="E91" t="str">
            <v>3.2</v>
          </cell>
          <cell r="F91">
            <v>2</v>
          </cell>
          <cell r="G91" t="str">
            <v>17</v>
          </cell>
          <cell r="H91" t="str">
            <v>Пузина Анна</v>
          </cell>
          <cell r="I91" t="str">
            <v>2006</v>
          </cell>
          <cell r="J91" t="str">
            <v>2ю</v>
          </cell>
          <cell r="K91" t="str">
            <v>ж</v>
          </cell>
          <cell r="L91" t="str">
            <v>ЮН/ДЕВ_3</v>
          </cell>
          <cell r="N91">
            <v>1</v>
          </cell>
          <cell r="O91" t="str">
            <v>ж 2</v>
          </cell>
          <cell r="Q91">
            <v>0.3</v>
          </cell>
          <cell r="R91">
            <v>2006</v>
          </cell>
          <cell r="U91">
            <v>200</v>
          </cell>
          <cell r="V91" t="str">
            <v>да</v>
          </cell>
        </row>
        <row r="92">
          <cell r="A92" t="str">
            <v>20</v>
          </cell>
          <cell r="B92" t="str">
            <v>Энгельс</v>
          </cell>
          <cell r="C92" t="str">
            <v>СОШ № 24</v>
          </cell>
          <cell r="D92" t="str">
            <v>Маликова Е.С.</v>
          </cell>
          <cell r="E92" t="str">
            <v>3.5</v>
          </cell>
          <cell r="F92">
            <v>5</v>
          </cell>
          <cell r="G92" t="str">
            <v>20</v>
          </cell>
          <cell r="H92" t="str">
            <v>Николаева Александра</v>
          </cell>
          <cell r="I92" t="str">
            <v>2006</v>
          </cell>
          <cell r="J92" t="str">
            <v>б/р</v>
          </cell>
          <cell r="K92" t="str">
            <v>ж</v>
          </cell>
          <cell r="L92" t="str">
            <v>ЮН/ДЕВ_3</v>
          </cell>
          <cell r="N92">
            <v>1</v>
          </cell>
          <cell r="O92" t="str">
            <v>ж 2</v>
          </cell>
          <cell r="Q92">
            <v>0</v>
          </cell>
          <cell r="R92">
            <v>2006</v>
          </cell>
          <cell r="U92">
            <v>200</v>
          </cell>
          <cell r="V92" t="str">
            <v>да</v>
          </cell>
        </row>
        <row r="93">
          <cell r="A93" t="str">
            <v>21</v>
          </cell>
          <cell r="B93" t="str">
            <v>Энгельс</v>
          </cell>
          <cell r="C93" t="str">
            <v>СОШ № 24</v>
          </cell>
          <cell r="D93" t="str">
            <v>Маликова Е.С.</v>
          </cell>
          <cell r="E93" t="str">
            <v>3.6</v>
          </cell>
          <cell r="F93">
            <v>6</v>
          </cell>
          <cell r="G93" t="str">
            <v>21</v>
          </cell>
          <cell r="H93" t="str">
            <v>Новикова Ольга</v>
          </cell>
          <cell r="I93" t="str">
            <v>2007</v>
          </cell>
          <cell r="J93" t="str">
            <v>III</v>
          </cell>
          <cell r="K93" t="str">
            <v>ж</v>
          </cell>
          <cell r="L93" t="str">
            <v>ЮН/ДЕВ_3</v>
          </cell>
          <cell r="N93">
            <v>1</v>
          </cell>
          <cell r="O93" t="str">
            <v>ж 3</v>
          </cell>
          <cell r="Q93">
            <v>1</v>
          </cell>
          <cell r="R93">
            <v>2007</v>
          </cell>
          <cell r="U93">
            <v>200</v>
          </cell>
          <cell r="V93" t="str">
            <v>да</v>
          </cell>
        </row>
        <row r="94">
          <cell r="A94" t="str">
            <v>22</v>
          </cell>
          <cell r="B94" t="str">
            <v>Энгельс</v>
          </cell>
          <cell r="C94" t="str">
            <v>СОШ № 24</v>
          </cell>
          <cell r="D94" t="str">
            <v>Маликова Е.С.</v>
          </cell>
          <cell r="E94" t="str">
            <v>3.7</v>
          </cell>
          <cell r="F94">
            <v>7</v>
          </cell>
          <cell r="G94" t="str">
            <v>22</v>
          </cell>
          <cell r="H94" t="str">
            <v>Левенцова Юлия</v>
          </cell>
          <cell r="I94" t="str">
            <v>2008</v>
          </cell>
          <cell r="J94" t="str">
            <v>3ю</v>
          </cell>
          <cell r="K94" t="str">
            <v>ж</v>
          </cell>
          <cell r="L94" t="str">
            <v>ЮН/ДЕВ_3</v>
          </cell>
          <cell r="N94">
            <v>1</v>
          </cell>
          <cell r="O94" t="str">
            <v>ж 3</v>
          </cell>
          <cell r="Q94">
            <v>0.1</v>
          </cell>
          <cell r="R94">
            <v>2008</v>
          </cell>
          <cell r="U94">
            <v>200</v>
          </cell>
          <cell r="V94" t="str">
            <v>да</v>
          </cell>
        </row>
        <row r="95">
          <cell r="A95" t="str">
            <v>24</v>
          </cell>
          <cell r="B95" t="str">
            <v>Энгельс</v>
          </cell>
          <cell r="C95" t="str">
            <v>СОШ с.Генеральское</v>
          </cell>
          <cell r="D95" t="str">
            <v>Руденко Ю.А.</v>
          </cell>
          <cell r="E95" t="str">
            <v>4.1</v>
          </cell>
          <cell r="F95">
            <v>1</v>
          </cell>
          <cell r="G95" t="str">
            <v>24</v>
          </cell>
          <cell r="H95" t="str">
            <v>Колесов Михаил</v>
          </cell>
          <cell r="I95">
            <v>2007</v>
          </cell>
          <cell r="J95" t="str">
            <v>II</v>
          </cell>
          <cell r="K95" t="str">
            <v>м</v>
          </cell>
          <cell r="L95" t="str">
            <v>ЮН/ДЕВ_3</v>
          </cell>
          <cell r="N95">
            <v>1</v>
          </cell>
          <cell r="O95" t="str">
            <v>м</v>
          </cell>
          <cell r="Q95">
            <v>3</v>
          </cell>
          <cell r="R95">
            <v>2007</v>
          </cell>
          <cell r="U95">
            <v>200</v>
          </cell>
          <cell r="V95" t="str">
            <v>да</v>
          </cell>
        </row>
        <row r="96">
          <cell r="A96" t="str">
            <v>25</v>
          </cell>
          <cell r="B96" t="str">
            <v>Энгельс</v>
          </cell>
          <cell r="C96" t="str">
            <v>СОШ с.Генеральское</v>
          </cell>
          <cell r="D96" t="str">
            <v>Руденко Ю.А.</v>
          </cell>
          <cell r="E96" t="str">
            <v>4.2</v>
          </cell>
          <cell r="F96">
            <v>2</v>
          </cell>
          <cell r="G96" t="str">
            <v>25</v>
          </cell>
          <cell r="H96" t="str">
            <v>Шейко Максим</v>
          </cell>
          <cell r="I96">
            <v>2008</v>
          </cell>
          <cell r="J96" t="str">
            <v>III</v>
          </cell>
          <cell r="K96" t="str">
            <v>м</v>
          </cell>
          <cell r="L96" t="str">
            <v>ЮН/ДЕВ_3</v>
          </cell>
          <cell r="N96">
            <v>1</v>
          </cell>
          <cell r="O96" t="str">
            <v>м</v>
          </cell>
          <cell r="Q96">
            <v>1</v>
          </cell>
          <cell r="R96">
            <v>2008</v>
          </cell>
          <cell r="U96">
            <v>200</v>
          </cell>
          <cell r="V96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39_42</v>
          </cell>
          <cell r="D2" t="str">
            <v>Сборная</v>
          </cell>
          <cell r="E2" t="str">
            <v>Энгельс</v>
          </cell>
          <cell r="F2" t="str">
            <v>Петрушова Дарья(КМС),
Стукалова Ангелина(I)</v>
          </cell>
          <cell r="G2" t="str">
            <v>ж</v>
          </cell>
          <cell r="H2" t="str">
            <v>М/Ж_3</v>
          </cell>
          <cell r="J2">
            <v>40</v>
          </cell>
          <cell r="K2">
            <v>1</v>
          </cell>
        </row>
        <row r="3">
          <cell r="C3" t="str">
            <v>40_41</v>
          </cell>
          <cell r="D3" t="str">
            <v>Сборная</v>
          </cell>
          <cell r="E3" t="str">
            <v>Энгельс</v>
          </cell>
          <cell r="F3" t="str">
            <v>Маликова Екатерина(I),
Горбачева Алина(I)</v>
          </cell>
          <cell r="G3" t="str">
            <v>ж</v>
          </cell>
          <cell r="H3" t="str">
            <v>М/Ж_3</v>
          </cell>
          <cell r="J3">
            <v>20</v>
          </cell>
          <cell r="K3">
            <v>2</v>
          </cell>
        </row>
        <row r="4">
          <cell r="C4" t="str">
            <v>43_52</v>
          </cell>
          <cell r="D4" t="str">
            <v>Сборная</v>
          </cell>
          <cell r="E4" t="str">
            <v>Энгельс</v>
          </cell>
          <cell r="F4" t="str">
            <v>Ерюшев Михаил(I),
Янов Виталий(II)</v>
          </cell>
          <cell r="G4" t="str">
            <v>м</v>
          </cell>
          <cell r="H4" t="str">
            <v>М/Ж_3</v>
          </cell>
          <cell r="J4">
            <v>13</v>
          </cell>
          <cell r="K4">
            <v>1</v>
          </cell>
        </row>
        <row r="5">
          <cell r="C5" t="str">
            <v>46_47</v>
          </cell>
          <cell r="D5" t="str">
            <v>Сборная</v>
          </cell>
          <cell r="E5" t="str">
            <v>Энгельс</v>
          </cell>
          <cell r="F5" t="str">
            <v>Хабибулин Марат(II),
Лазаренко Денис(III)</v>
          </cell>
          <cell r="G5" t="str">
            <v>м</v>
          </cell>
          <cell r="H5" t="str">
            <v>М/Ж_3</v>
          </cell>
          <cell r="J5">
            <v>4</v>
          </cell>
          <cell r="K5">
            <v>2</v>
          </cell>
        </row>
        <row r="6">
          <cell r="C6" t="str">
            <v>44_45</v>
          </cell>
          <cell r="D6" t="str">
            <v>Сборная</v>
          </cell>
          <cell r="E6" t="str">
            <v>Энгельс</v>
          </cell>
          <cell r="F6" t="str">
            <v>Колесов Никита(I),
Ледовский Дмитрий(I)</v>
          </cell>
          <cell r="G6" t="str">
            <v>м</v>
          </cell>
          <cell r="H6" t="str">
            <v>М/Ж_3</v>
          </cell>
          <cell r="J6">
            <v>20</v>
          </cell>
          <cell r="K6">
            <v>3</v>
          </cell>
        </row>
        <row r="7">
          <cell r="C7" t="str">
            <v>48_49</v>
          </cell>
          <cell r="D7" t="str">
            <v>Сборная</v>
          </cell>
          <cell r="E7" t="str">
            <v>Энгельс</v>
          </cell>
          <cell r="F7" t="str">
            <v>Бодин Артем(I),
Долгов Никита(I)</v>
          </cell>
          <cell r="G7" t="str">
            <v>м</v>
          </cell>
          <cell r="H7" t="str">
            <v>М/Ж_3</v>
          </cell>
          <cell r="J7">
            <v>20</v>
          </cell>
          <cell r="K7">
            <v>4</v>
          </cell>
        </row>
        <row r="8">
          <cell r="C8" t="str">
            <v>50_51</v>
          </cell>
          <cell r="D8" t="str">
            <v>Сборная</v>
          </cell>
          <cell r="E8" t="str">
            <v>Энгельс</v>
          </cell>
          <cell r="F8" t="str">
            <v>Сильченко Никита(I),
Назыров Данила(КМС)</v>
          </cell>
          <cell r="G8" t="str">
            <v>м</v>
          </cell>
          <cell r="H8" t="str">
            <v>М/Ж_3</v>
          </cell>
          <cell r="J8">
            <v>40</v>
          </cell>
          <cell r="K8">
            <v>5</v>
          </cell>
        </row>
        <row r="9">
          <cell r="C9" t="str">
            <v>73_74</v>
          </cell>
          <cell r="D9" t="str">
            <v>Т/к ВЕДЫ МАОУ МБЛ</v>
          </cell>
          <cell r="E9" t="str">
            <v>г. Саратов</v>
          </cell>
          <cell r="F9" t="str">
            <v>Ермишина Алиса(1ю),
Зенина Полина(1ю)</v>
          </cell>
          <cell r="G9" t="str">
            <v>ж</v>
          </cell>
          <cell r="H9" t="str">
            <v>ЮН/ДЕВ_3</v>
          </cell>
          <cell r="J9">
            <v>2</v>
          </cell>
          <cell r="K9">
            <v>1</v>
          </cell>
        </row>
        <row r="10">
          <cell r="C10" t="str">
            <v>79_80</v>
          </cell>
          <cell r="D10" t="str">
            <v>Т/к ВЕДЫ МАОУ МБЛ</v>
          </cell>
          <cell r="E10" t="str">
            <v>г. Саратов</v>
          </cell>
          <cell r="F10" t="str">
            <v>Масеева Арина(II),
Александрова Кира(1ю)</v>
          </cell>
          <cell r="G10" t="str">
            <v>ж</v>
          </cell>
          <cell r="H10" t="str">
            <v>М/Ж_3</v>
          </cell>
          <cell r="J10">
            <v>4</v>
          </cell>
          <cell r="K10">
            <v>2</v>
          </cell>
        </row>
        <row r="11">
          <cell r="C11" t="str">
            <v>82_83</v>
          </cell>
          <cell r="D11" t="str">
            <v>Т/к ВЕДЫ МАОУ МБЛ</v>
          </cell>
          <cell r="E11" t="str">
            <v>г. Саратов</v>
          </cell>
          <cell r="F11" t="str">
            <v>Жардимгалиева Кира(1ю),
Абрамович Яна(1ю)</v>
          </cell>
          <cell r="G11" t="str">
            <v>ж</v>
          </cell>
          <cell r="H11" t="str">
            <v>ЮН/ДЕВ_3</v>
          </cell>
          <cell r="J11">
            <v>2</v>
          </cell>
          <cell r="K11">
            <v>3</v>
          </cell>
        </row>
        <row r="12">
          <cell r="C12" t="str">
            <v>84_89</v>
          </cell>
          <cell r="D12" t="str">
            <v>Т/к ВЕДЫ МАОУ МБЛ</v>
          </cell>
          <cell r="E12" t="str">
            <v>г. Саратов</v>
          </cell>
          <cell r="F12" t="str">
            <v>Прохорова Эльмира(1ю),
Пименова Мария(1ю)</v>
          </cell>
          <cell r="G12" t="str">
            <v>ж</v>
          </cell>
          <cell r="H12" t="str">
            <v>ЮН/ДЕВ_3</v>
          </cell>
          <cell r="J12">
            <v>2</v>
          </cell>
          <cell r="K12">
            <v>4</v>
          </cell>
        </row>
        <row r="13">
          <cell r="C13" t="str">
            <v>96_101</v>
          </cell>
          <cell r="D13" t="str">
            <v>Т/к ВЕДЫ МАОУ МБЛ</v>
          </cell>
          <cell r="E13" t="str">
            <v>г. Саратов</v>
          </cell>
          <cell r="F13" t="str">
            <v>Бадеева Ксения(1ю),
Чумакова Алена(1ю)</v>
          </cell>
          <cell r="G13" t="str">
            <v>ж</v>
          </cell>
          <cell r="H13" t="str">
            <v>ЮН/ДЕВ_3</v>
          </cell>
          <cell r="J13">
            <v>2</v>
          </cell>
          <cell r="K13">
            <v>5</v>
          </cell>
        </row>
        <row r="14">
          <cell r="C14" t="str">
            <v>75_76</v>
          </cell>
          <cell r="D14" t="str">
            <v>Т/к ВЕДЫ МАОУ МБЛ</v>
          </cell>
          <cell r="E14" t="str">
            <v>г. Саратов</v>
          </cell>
          <cell r="F14" t="str">
            <v>Бугаев Дмитрий(1ю),
Колегов Михаил(1ю)</v>
          </cell>
          <cell r="G14" t="str">
            <v>м</v>
          </cell>
          <cell r="H14" t="str">
            <v>ЮН/ДЕВ_3</v>
          </cell>
          <cell r="J14">
            <v>2</v>
          </cell>
          <cell r="K14">
            <v>1</v>
          </cell>
        </row>
        <row r="15">
          <cell r="C15" t="str">
            <v>77_78</v>
          </cell>
          <cell r="D15" t="str">
            <v>Т/к ВЕДЫ МАОУ МБЛ</v>
          </cell>
          <cell r="E15" t="str">
            <v>г. Саратов</v>
          </cell>
          <cell r="F15" t="str">
            <v>Мельников Данил(1ю),
Моисеев Матвей(1ю)</v>
          </cell>
          <cell r="G15" t="str">
            <v>м</v>
          </cell>
          <cell r="H15" t="str">
            <v>ЮН/ДЕВ_3</v>
          </cell>
          <cell r="J15">
            <v>2</v>
          </cell>
          <cell r="K15">
            <v>2</v>
          </cell>
        </row>
        <row r="16">
          <cell r="C16" t="str">
            <v>85_88</v>
          </cell>
          <cell r="D16" t="str">
            <v>Т/к ВЕДЫ МАОУ МБЛ</v>
          </cell>
          <cell r="E16" t="str">
            <v>г. Саратов</v>
          </cell>
          <cell r="F16" t="str">
            <v>Сальников Иван(1ю),
Сурков Алексей(1ю)</v>
          </cell>
          <cell r="G16" t="str">
            <v>м</v>
          </cell>
          <cell r="H16" t="str">
            <v>ЮН/ДЕВ_3</v>
          </cell>
          <cell r="J16">
            <v>2</v>
          </cell>
          <cell r="K16">
            <v>3</v>
          </cell>
        </row>
        <row r="17">
          <cell r="C17" t="str">
            <v>86_87</v>
          </cell>
          <cell r="D17" t="str">
            <v>Т/к ВЕДЫ МАОУ МБЛ</v>
          </cell>
          <cell r="E17" t="str">
            <v>г. Саратов</v>
          </cell>
          <cell r="F17" t="str">
            <v>Калинкин Тимофей(1ю),
Москаленко Сергей(1ю)</v>
          </cell>
          <cell r="G17" t="str">
            <v>м</v>
          </cell>
          <cell r="H17" t="str">
            <v>ЮН/ДЕВ_3</v>
          </cell>
          <cell r="J17">
            <v>2</v>
          </cell>
          <cell r="K17">
            <v>4</v>
          </cell>
        </row>
        <row r="18">
          <cell r="C18" t="str">
            <v>90_92</v>
          </cell>
          <cell r="D18" t="str">
            <v>Т/к ВЕДЫ МАОУ МБЛ</v>
          </cell>
          <cell r="E18" t="str">
            <v>г. Саратов</v>
          </cell>
          <cell r="F18" t="str">
            <v>Шмаров Иван(III),
Горелов Илья(I)</v>
          </cell>
          <cell r="G18" t="str">
            <v>м</v>
          </cell>
          <cell r="H18" t="str">
            <v>М/Ж_3</v>
          </cell>
          <cell r="J18">
            <v>11</v>
          </cell>
          <cell r="K18">
            <v>5</v>
          </cell>
        </row>
        <row r="19">
          <cell r="C19" t="str">
            <v>95_97</v>
          </cell>
          <cell r="D19" t="str">
            <v>Т/к ВЕДЫ МАОУ МБЛ</v>
          </cell>
          <cell r="E19" t="str">
            <v>г. Саратов</v>
          </cell>
          <cell r="F19" t="str">
            <v>Казаринов Андрей(МС),
Шапкарин Денис(II)</v>
          </cell>
          <cell r="G19" t="str">
            <v>м</v>
          </cell>
          <cell r="H19" t="str">
            <v>М/Ж_3</v>
          </cell>
          <cell r="J19">
            <v>103</v>
          </cell>
          <cell r="K19">
            <v>6</v>
          </cell>
        </row>
        <row r="20">
          <cell r="C20" t="str">
            <v>98_99</v>
          </cell>
          <cell r="D20" t="str">
            <v>Т/к ВЕДЫ МАОУ МБЛ</v>
          </cell>
          <cell r="E20" t="str">
            <v>г. Саратов</v>
          </cell>
          <cell r="F20" t="str">
            <v>Шапкарин Иван(1ю),
Свинцов Андрей(1ю)</v>
          </cell>
          <cell r="G20" t="str">
            <v>м</v>
          </cell>
          <cell r="H20" t="str">
            <v>ЮН/ДЕВ_3</v>
          </cell>
          <cell r="J20">
            <v>2</v>
          </cell>
          <cell r="K20">
            <v>7</v>
          </cell>
        </row>
        <row r="21">
          <cell r="C21" t="str">
            <v>100_102</v>
          </cell>
          <cell r="D21" t="str">
            <v>Т/к ВЕДЫ МАОУ МБЛ</v>
          </cell>
          <cell r="E21" t="str">
            <v>г. Саратов</v>
          </cell>
          <cell r="F21" t="str">
            <v>Авдонин Артем(1ю),
Булыгин Иван(1ю)</v>
          </cell>
          <cell r="G21" t="str">
            <v>м</v>
          </cell>
          <cell r="H21" t="str">
            <v>ЮН/ДЕВ_3</v>
          </cell>
          <cell r="J21">
            <v>2</v>
          </cell>
          <cell r="K21">
            <v>8</v>
          </cell>
        </row>
        <row r="22">
          <cell r="C22" t="str">
            <v>93_94</v>
          </cell>
          <cell r="D22" t="str">
            <v>Т/к ВЕДЫ МАОУ МБЛ</v>
          </cell>
          <cell r="E22" t="str">
            <v>г. Саратов</v>
          </cell>
          <cell r="F22" t="str">
            <v>Гашков Максим(1ю),
Уланов Михаил(1ю)</v>
          </cell>
          <cell r="G22" t="str">
            <v>м</v>
          </cell>
          <cell r="H22" t="str">
            <v>ЮН/ДЕВ_3</v>
          </cell>
          <cell r="J22">
            <v>2</v>
          </cell>
          <cell r="K22">
            <v>9</v>
          </cell>
        </row>
        <row r="23">
          <cell r="C23" t="str">
            <v>61_62</v>
          </cell>
          <cell r="D23" t="str">
            <v>ШСК "Спасатели"</v>
          </cell>
          <cell r="E23" t="str">
            <v>ЭМР</v>
          </cell>
          <cell r="F23" t="str">
            <v>Белохвостикова Кристина(2ю),
Захарова Дарья(III)</v>
          </cell>
          <cell r="G23" t="str">
            <v>ж</v>
          </cell>
          <cell r="H23" t="str">
            <v>ЮН/ДЕВ_3</v>
          </cell>
          <cell r="J23">
            <v>1.3</v>
          </cell>
          <cell r="K23">
            <v>1</v>
          </cell>
        </row>
        <row r="24">
          <cell r="C24" t="str">
            <v>53_64</v>
          </cell>
          <cell r="D24" t="str">
            <v>ШСК "Спасатели"</v>
          </cell>
          <cell r="E24" t="str">
            <v>ЭМР</v>
          </cell>
          <cell r="F24" t="str">
            <v>Назыров Максим(II),
Макаров Арсений(б/р)</v>
          </cell>
          <cell r="G24" t="str">
            <v>м</v>
          </cell>
          <cell r="H24" t="str">
            <v>ЮН/ДЕВ_3</v>
          </cell>
          <cell r="J24">
            <v>3</v>
          </cell>
          <cell r="K24">
            <v>1</v>
          </cell>
        </row>
        <row r="25">
          <cell r="C25" t="str">
            <v>55_59</v>
          </cell>
          <cell r="D25" t="str">
            <v>ШСК "Спасатели"</v>
          </cell>
          <cell r="E25" t="str">
            <v>ЭМР</v>
          </cell>
          <cell r="F25" t="str">
            <v>Девятьяров Кирилл(III),
Шут Владимир(2ю)</v>
          </cell>
          <cell r="G25" t="str">
            <v>м</v>
          </cell>
          <cell r="H25" t="str">
            <v>ЮН/ДЕВ_3</v>
          </cell>
          <cell r="J25">
            <v>1.3</v>
          </cell>
          <cell r="K25">
            <v>2</v>
          </cell>
        </row>
        <row r="26">
          <cell r="C26" t="str">
            <v>54_58</v>
          </cell>
          <cell r="D26" t="str">
            <v>ШСК "Спасатели"</v>
          </cell>
          <cell r="E26" t="str">
            <v>ЭМР</v>
          </cell>
          <cell r="F26" t="str">
            <v>Краснов Максим(II),
Руденко Юрий(III)</v>
          </cell>
          <cell r="G26" t="str">
            <v>м</v>
          </cell>
          <cell r="H26" t="str">
            <v>ЮН/ДЕВ_3</v>
          </cell>
          <cell r="J26">
            <v>4</v>
          </cell>
          <cell r="K26">
            <v>3</v>
          </cell>
        </row>
        <row r="27">
          <cell r="C27" t="str">
            <v>66_67</v>
          </cell>
          <cell r="D27" t="str">
            <v>ШСК "Спасатели"</v>
          </cell>
          <cell r="E27" t="str">
            <v>ЭМР</v>
          </cell>
          <cell r="F27" t="str">
            <v>Петяев Даниил(III),
Сидоров Сергей(б/р)</v>
          </cell>
          <cell r="G27" t="str">
            <v>м</v>
          </cell>
          <cell r="H27" t="str">
            <v>ЮН/ДЕВ_3</v>
          </cell>
          <cell r="J27">
            <v>1</v>
          </cell>
          <cell r="K27">
            <v>4</v>
          </cell>
        </row>
        <row r="28">
          <cell r="C28" t="str">
            <v>63_68</v>
          </cell>
          <cell r="D28" t="str">
            <v>ШСК "Спасатели"</v>
          </cell>
          <cell r="E28" t="str">
            <v>ЭМР</v>
          </cell>
          <cell r="F28" t="str">
            <v>Худашкин Максим(2ю),
Белый Алексей(III)</v>
          </cell>
          <cell r="G28" t="str">
            <v>м</v>
          </cell>
          <cell r="H28" t="str">
            <v>ЮН/ДЕВ_3</v>
          </cell>
          <cell r="J28">
            <v>1.3</v>
          </cell>
          <cell r="K28">
            <v>5</v>
          </cell>
        </row>
        <row r="29">
          <cell r="C29" t="str">
            <v>2_3</v>
          </cell>
          <cell r="D29" t="str">
            <v>Энгельс</v>
          </cell>
          <cell r="E29" t="str">
            <v>СОШ № 9</v>
          </cell>
          <cell r="F29" t="str">
            <v>Перашвили Алина(III),
Плеханова Олеся(1ю)</v>
          </cell>
          <cell r="G29" t="str">
            <v>ж</v>
          </cell>
          <cell r="H29" t="str">
            <v>ЮН/ДЕВ_3</v>
          </cell>
          <cell r="J29">
            <v>2</v>
          </cell>
        </row>
        <row r="30">
          <cell r="C30" t="str">
            <v>18_19</v>
          </cell>
          <cell r="D30" t="str">
            <v>Энгельс</v>
          </cell>
          <cell r="E30" t="str">
            <v>СОШ № 24</v>
          </cell>
          <cell r="F30" t="str">
            <v>Драгунова Дарья(2ю),
Евстратова Софья(б/р)</v>
          </cell>
          <cell r="G30" t="str">
            <v>ж</v>
          </cell>
          <cell r="H30" t="str">
            <v>ЮН/ДЕВ_3</v>
          </cell>
          <cell r="J30">
            <v>0.3</v>
          </cell>
          <cell r="K30">
            <v>1</v>
          </cell>
        </row>
        <row r="31">
          <cell r="C31" t="str">
            <v>17_20</v>
          </cell>
          <cell r="D31" t="str">
            <v>Энгельс</v>
          </cell>
          <cell r="E31" t="str">
            <v>СОШ № 24</v>
          </cell>
          <cell r="F31" t="str">
            <v>Пузина Анна(2ю),
Николаева Александра(б/р)</v>
          </cell>
          <cell r="G31" t="str">
            <v>ж</v>
          </cell>
          <cell r="H31" t="str">
            <v>ЮН/ДЕВ_3</v>
          </cell>
          <cell r="J31">
            <v>0.3</v>
          </cell>
          <cell r="K31">
            <v>2</v>
          </cell>
        </row>
        <row r="32">
          <cell r="C32" t="str">
            <v>21_22</v>
          </cell>
          <cell r="D32" t="str">
            <v>Энгельс</v>
          </cell>
          <cell r="E32" t="str">
            <v>СОШ № 24</v>
          </cell>
          <cell r="F32" t="str">
            <v>Новикова Ольга(III),
Левенцова Юлия(3ю)</v>
          </cell>
          <cell r="G32" t="str">
            <v>ж</v>
          </cell>
          <cell r="H32" t="str">
            <v>ЮН/ДЕВ_3</v>
          </cell>
          <cell r="J32">
            <v>1.1</v>
          </cell>
          <cell r="K32">
            <v>3</v>
          </cell>
        </row>
        <row r="33">
          <cell r="C33" t="str">
            <v>26_27</v>
          </cell>
          <cell r="D33" t="str">
            <v>Энгельс</v>
          </cell>
          <cell r="E33" t="str">
            <v>СОШ с.Генеральское</v>
          </cell>
          <cell r="F33" t="str">
            <v>Подопрыгорова Юлия(III),
Морозова Диана(II)</v>
          </cell>
          <cell r="G33" t="str">
            <v>ж</v>
          </cell>
          <cell r="H33" t="str">
            <v>ЮН/ДЕВ_3</v>
          </cell>
          <cell r="J33">
            <v>4</v>
          </cell>
          <cell r="K33">
            <v>4</v>
          </cell>
        </row>
        <row r="34">
          <cell r="C34" t="str">
            <v>24_25</v>
          </cell>
          <cell r="D34" t="str">
            <v>Энгельс</v>
          </cell>
          <cell r="E34" t="str">
            <v>СОШ с.Генеральское</v>
          </cell>
          <cell r="F34" t="str">
            <v>Колесов Михаил(II),
Шейко Максим(III)</v>
          </cell>
          <cell r="G34" t="str">
            <v>м</v>
          </cell>
          <cell r="H34" t="str">
            <v>ЮН/ДЕВ_3</v>
          </cell>
          <cell r="J34">
            <v>4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102</v>
          </cell>
        </row>
        <row r="2">
          <cell r="E2" t="str">
            <v>6.1</v>
          </cell>
          <cell r="F2">
            <v>1</v>
          </cell>
          <cell r="G2" t="str">
            <v>39</v>
          </cell>
          <cell r="H2" t="str">
            <v>Петрушова Дарья</v>
          </cell>
          <cell r="I2">
            <v>2000</v>
          </cell>
          <cell r="J2" t="str">
            <v>КМС</v>
          </cell>
          <cell r="K2" t="str">
            <v>ж</v>
          </cell>
          <cell r="L2" t="str">
            <v>М/Ж_3</v>
          </cell>
          <cell r="N2">
            <v>1</v>
          </cell>
          <cell r="O2" t="str">
            <v>ж 1</v>
          </cell>
          <cell r="Q2">
            <v>30</v>
          </cell>
          <cell r="R2">
            <v>2000</v>
          </cell>
          <cell r="U2">
            <v>200</v>
          </cell>
          <cell r="V2" t="str">
            <v>да</v>
          </cell>
        </row>
        <row r="3">
          <cell r="E3" t="str">
            <v>6.4</v>
          </cell>
          <cell r="F3">
            <v>4</v>
          </cell>
          <cell r="G3" t="str">
            <v>42</v>
          </cell>
          <cell r="H3" t="str">
            <v>Стукалова Ангелина</v>
          </cell>
          <cell r="I3">
            <v>1999</v>
          </cell>
          <cell r="J3" t="str">
            <v>I</v>
          </cell>
          <cell r="K3" t="str">
            <v>ж</v>
          </cell>
          <cell r="L3" t="str">
            <v>М/Ж_3</v>
          </cell>
          <cell r="N3">
            <v>1</v>
          </cell>
          <cell r="O3" t="str">
            <v>ж 1</v>
          </cell>
          <cell r="Q3">
            <v>10</v>
          </cell>
          <cell r="R3">
            <v>1999</v>
          </cell>
          <cell r="U3">
            <v>200</v>
          </cell>
          <cell r="V3" t="str">
            <v>да</v>
          </cell>
        </row>
        <row r="4">
          <cell r="E4" t="str">
            <v>6.2</v>
          </cell>
          <cell r="F4">
            <v>2</v>
          </cell>
          <cell r="G4" t="str">
            <v>40</v>
          </cell>
          <cell r="H4" t="str">
            <v>Маликова Екатерина</v>
          </cell>
          <cell r="I4">
            <v>1998</v>
          </cell>
          <cell r="J4" t="str">
            <v>I</v>
          </cell>
          <cell r="K4" t="str">
            <v>ж</v>
          </cell>
          <cell r="L4" t="str">
            <v>М/Ж_3</v>
          </cell>
          <cell r="N4">
            <v>1</v>
          </cell>
          <cell r="O4" t="str">
            <v>ж 2</v>
          </cell>
          <cell r="Q4">
            <v>10</v>
          </cell>
          <cell r="R4">
            <v>1998</v>
          </cell>
          <cell r="U4">
            <v>200</v>
          </cell>
          <cell r="V4" t="str">
            <v>да</v>
          </cell>
        </row>
        <row r="5">
          <cell r="E5" t="str">
            <v>6.3</v>
          </cell>
          <cell r="F5">
            <v>3</v>
          </cell>
          <cell r="G5" t="str">
            <v>41</v>
          </cell>
          <cell r="H5" t="str">
            <v>Горбачева Алина</v>
          </cell>
          <cell r="I5">
            <v>1999</v>
          </cell>
          <cell r="J5" t="str">
            <v>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ж 2</v>
          </cell>
          <cell r="Q5">
            <v>10</v>
          </cell>
          <cell r="R5">
            <v>1999</v>
          </cell>
          <cell r="U5">
            <v>200</v>
          </cell>
          <cell r="V5" t="str">
            <v>да</v>
          </cell>
        </row>
        <row r="6">
          <cell r="E6" t="str">
            <v>6.5</v>
          </cell>
          <cell r="F6">
            <v>5</v>
          </cell>
          <cell r="G6" t="str">
            <v>43</v>
          </cell>
          <cell r="H6" t="str">
            <v>Ерюшев Михаил</v>
          </cell>
          <cell r="I6">
            <v>2005</v>
          </cell>
          <cell r="J6" t="str">
            <v>I</v>
          </cell>
          <cell r="K6" t="str">
            <v>м</v>
          </cell>
          <cell r="L6" t="str">
            <v>М/Ж_3</v>
          </cell>
          <cell r="O6" t="str">
            <v>м 1</v>
          </cell>
          <cell r="Q6">
            <v>10</v>
          </cell>
          <cell r="R6">
            <v>2005</v>
          </cell>
          <cell r="U6">
            <v>100</v>
          </cell>
          <cell r="V6" t="str">
            <v>да</v>
          </cell>
        </row>
        <row r="7">
          <cell r="E7" t="str">
            <v>6.14</v>
          </cell>
          <cell r="F7">
            <v>14</v>
          </cell>
          <cell r="G7" t="str">
            <v>52</v>
          </cell>
          <cell r="H7" t="str">
            <v>Янов Виталий</v>
          </cell>
          <cell r="I7">
            <v>2002</v>
          </cell>
          <cell r="J7" t="str">
            <v>II</v>
          </cell>
          <cell r="K7" t="str">
            <v>м</v>
          </cell>
          <cell r="L7" t="str">
            <v>М/Ж_3</v>
          </cell>
          <cell r="O7" t="str">
            <v>м 1</v>
          </cell>
          <cell r="Q7">
            <v>3</v>
          </cell>
          <cell r="R7">
            <v>2002</v>
          </cell>
          <cell r="U7">
            <v>100</v>
          </cell>
          <cell r="V7" t="str">
            <v>да</v>
          </cell>
        </row>
        <row r="8">
          <cell r="E8" t="str">
            <v>6.8</v>
          </cell>
          <cell r="F8">
            <v>8</v>
          </cell>
          <cell r="G8" t="str">
            <v>46</v>
          </cell>
          <cell r="H8" t="str">
            <v>Хабибулин Марат</v>
          </cell>
          <cell r="I8">
            <v>2003</v>
          </cell>
          <cell r="J8" t="str">
            <v>II</v>
          </cell>
          <cell r="K8" t="str">
            <v>м</v>
          </cell>
          <cell r="L8" t="str">
            <v>М/Ж_3</v>
          </cell>
          <cell r="O8" t="str">
            <v>м 2</v>
          </cell>
          <cell r="Q8">
            <v>3</v>
          </cell>
          <cell r="R8">
            <v>2003</v>
          </cell>
          <cell r="U8">
            <v>100</v>
          </cell>
          <cell r="V8" t="str">
            <v>да</v>
          </cell>
        </row>
        <row r="9">
          <cell r="E9" t="str">
            <v>6.9</v>
          </cell>
          <cell r="F9">
            <v>9</v>
          </cell>
          <cell r="G9" t="str">
            <v>47</v>
          </cell>
          <cell r="H9" t="str">
            <v>Лазаренко Денис</v>
          </cell>
          <cell r="I9">
            <v>2003</v>
          </cell>
          <cell r="J9" t="str">
            <v>III</v>
          </cell>
          <cell r="K9" t="str">
            <v>м</v>
          </cell>
          <cell r="L9" t="str">
            <v>М/Ж_3</v>
          </cell>
          <cell r="O9" t="str">
            <v>м 2</v>
          </cell>
          <cell r="Q9">
            <v>1</v>
          </cell>
          <cell r="R9">
            <v>2003</v>
          </cell>
          <cell r="U9">
            <v>100</v>
          </cell>
          <cell r="V9" t="str">
            <v>да</v>
          </cell>
        </row>
        <row r="10">
          <cell r="E10" t="str">
            <v>6.6</v>
          </cell>
          <cell r="F10">
            <v>6</v>
          </cell>
          <cell r="G10" t="str">
            <v>44</v>
          </cell>
          <cell r="H10" t="str">
            <v>Колесов Никита</v>
          </cell>
          <cell r="I10">
            <v>2000</v>
          </cell>
          <cell r="J10" t="str">
            <v>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 3</v>
          </cell>
          <cell r="Q10">
            <v>10</v>
          </cell>
          <cell r="R10">
            <v>2000</v>
          </cell>
          <cell r="U10">
            <v>200</v>
          </cell>
          <cell r="V10" t="str">
            <v>да</v>
          </cell>
        </row>
        <row r="11">
          <cell r="E11" t="str">
            <v>6.7</v>
          </cell>
          <cell r="F11">
            <v>7</v>
          </cell>
          <cell r="G11" t="str">
            <v>45</v>
          </cell>
          <cell r="H11" t="str">
            <v>Ледовский Дмитрий</v>
          </cell>
          <cell r="I11">
            <v>2000</v>
          </cell>
          <cell r="J11" t="str">
            <v>I</v>
          </cell>
          <cell r="K11" t="str">
            <v>м</v>
          </cell>
          <cell r="L11" t="str">
            <v>М/Ж_3</v>
          </cell>
          <cell r="N11">
            <v>1</v>
          </cell>
          <cell r="O11" t="str">
            <v>м 3</v>
          </cell>
          <cell r="Q11">
            <v>10</v>
          </cell>
          <cell r="R11">
            <v>2000</v>
          </cell>
          <cell r="U11">
            <v>200</v>
          </cell>
          <cell r="V11" t="str">
            <v>да</v>
          </cell>
        </row>
        <row r="12">
          <cell r="E12" t="str">
            <v>6.10</v>
          </cell>
          <cell r="F12">
            <v>10</v>
          </cell>
          <cell r="G12" t="str">
            <v>48</v>
          </cell>
          <cell r="H12" t="str">
            <v>Бодин Артем</v>
          </cell>
          <cell r="I12">
            <v>2005</v>
          </cell>
          <cell r="J12" t="str">
            <v>I</v>
          </cell>
          <cell r="K12" t="str">
            <v>м</v>
          </cell>
          <cell r="L12" t="str">
            <v>М/Ж_3</v>
          </cell>
          <cell r="N12">
            <v>1</v>
          </cell>
          <cell r="O12" t="str">
            <v>м 4</v>
          </cell>
          <cell r="Q12">
            <v>10</v>
          </cell>
          <cell r="R12">
            <v>2005</v>
          </cell>
          <cell r="U12">
            <v>200</v>
          </cell>
          <cell r="V12" t="str">
            <v>да</v>
          </cell>
        </row>
        <row r="13">
          <cell r="E13" t="str">
            <v>6.11</v>
          </cell>
          <cell r="F13">
            <v>11</v>
          </cell>
          <cell r="G13" t="str">
            <v>49</v>
          </cell>
          <cell r="H13" t="str">
            <v>Долгов Никита</v>
          </cell>
          <cell r="I13">
            <v>2005</v>
          </cell>
          <cell r="J13" t="str">
            <v>I</v>
          </cell>
          <cell r="K13" t="str">
            <v>м</v>
          </cell>
          <cell r="L13" t="str">
            <v>М/Ж_3</v>
          </cell>
          <cell r="N13">
            <v>1</v>
          </cell>
          <cell r="O13" t="str">
            <v>м 4</v>
          </cell>
          <cell r="Q13">
            <v>10</v>
          </cell>
          <cell r="R13">
            <v>2005</v>
          </cell>
          <cell r="U13">
            <v>200</v>
          </cell>
          <cell r="V13" t="str">
            <v>да</v>
          </cell>
        </row>
        <row r="14">
          <cell r="E14" t="str">
            <v>6.12</v>
          </cell>
          <cell r="F14">
            <v>12</v>
          </cell>
          <cell r="G14" t="str">
            <v>50</v>
          </cell>
          <cell r="H14" t="str">
            <v>Сильченко Никита</v>
          </cell>
          <cell r="I14">
            <v>2000</v>
          </cell>
          <cell r="J14" t="str">
            <v>I</v>
          </cell>
          <cell r="K14" t="str">
            <v>м</v>
          </cell>
          <cell r="L14" t="str">
            <v>М/Ж_3</v>
          </cell>
          <cell r="N14">
            <v>1</v>
          </cell>
          <cell r="O14" t="str">
            <v>м 5</v>
          </cell>
          <cell r="Q14">
            <v>10</v>
          </cell>
          <cell r="R14">
            <v>2000</v>
          </cell>
          <cell r="U14">
            <v>200</v>
          </cell>
          <cell r="V14" t="str">
            <v>да</v>
          </cell>
        </row>
        <row r="15">
          <cell r="E15" t="str">
            <v>6.13</v>
          </cell>
          <cell r="F15">
            <v>13</v>
          </cell>
          <cell r="G15" t="str">
            <v>51</v>
          </cell>
          <cell r="H15" t="str">
            <v>Назыров Данила</v>
          </cell>
          <cell r="I15">
            <v>2003</v>
          </cell>
          <cell r="J15" t="str">
            <v>КМС</v>
          </cell>
          <cell r="K15" t="str">
            <v>м</v>
          </cell>
          <cell r="L15" t="str">
            <v>М/Ж_3</v>
          </cell>
          <cell r="O15" t="str">
            <v>м 5</v>
          </cell>
          <cell r="Q15">
            <v>30</v>
          </cell>
          <cell r="R15">
            <v>2003</v>
          </cell>
          <cell r="U15">
            <v>100</v>
          </cell>
          <cell r="V15" t="str">
            <v>да</v>
          </cell>
        </row>
        <row r="16">
          <cell r="E16" t="str">
            <v>8.9</v>
          </cell>
          <cell r="F16">
            <v>9</v>
          </cell>
          <cell r="G16" t="str">
            <v>81</v>
          </cell>
          <cell r="H16" t="str">
            <v>Александрова Кира</v>
          </cell>
          <cell r="I16" t="str">
            <v>08.07.2007</v>
          </cell>
          <cell r="J16" t="str">
            <v>1ю</v>
          </cell>
          <cell r="K16" t="str">
            <v>ж</v>
          </cell>
          <cell r="L16" t="str">
            <v>ЮН/ДЕВ_3</v>
          </cell>
          <cell r="N16">
            <v>1</v>
          </cell>
          <cell r="O16" t="str">
            <v/>
          </cell>
          <cell r="Q16">
            <v>1</v>
          </cell>
          <cell r="R16">
            <v>2007</v>
          </cell>
          <cell r="U16">
            <v>100</v>
          </cell>
          <cell r="V16" t="str">
            <v>да</v>
          </cell>
        </row>
        <row r="17">
          <cell r="E17" t="str">
            <v>8.19</v>
          </cell>
          <cell r="F17">
            <v>19</v>
          </cell>
          <cell r="G17" t="str">
            <v>91</v>
          </cell>
          <cell r="H17" t="str">
            <v>Шмаров Иван</v>
          </cell>
          <cell r="I17" t="str">
            <v>01.05.2005</v>
          </cell>
          <cell r="J17" t="str">
            <v>III</v>
          </cell>
          <cell r="K17" t="str">
            <v>м</v>
          </cell>
          <cell r="L17" t="str">
            <v>ЮН/ДЕВ_3</v>
          </cell>
          <cell r="N17">
            <v>1</v>
          </cell>
          <cell r="O17" t="str">
            <v/>
          </cell>
          <cell r="Q17">
            <v>1</v>
          </cell>
          <cell r="R17">
            <v>2005</v>
          </cell>
          <cell r="U17">
            <v>100</v>
          </cell>
          <cell r="V17" t="str">
            <v>да</v>
          </cell>
        </row>
        <row r="18">
          <cell r="E18" t="str">
            <v>8.1</v>
          </cell>
          <cell r="F18">
            <v>1</v>
          </cell>
          <cell r="G18" t="str">
            <v>73</v>
          </cell>
          <cell r="H18" t="str">
            <v>Ермишина Алиса</v>
          </cell>
          <cell r="I18" t="str">
            <v>13.02.2008</v>
          </cell>
          <cell r="J18" t="str">
            <v>1ю</v>
          </cell>
          <cell r="K18" t="str">
            <v>ж</v>
          </cell>
          <cell r="L18" t="str">
            <v>ЮН/ДЕВ_3</v>
          </cell>
          <cell r="N18">
            <v>1</v>
          </cell>
          <cell r="O18" t="str">
            <v>ж 1</v>
          </cell>
          <cell r="Q18">
            <v>1</v>
          </cell>
          <cell r="R18">
            <v>2008</v>
          </cell>
          <cell r="U18">
            <v>200</v>
          </cell>
          <cell r="V18" t="str">
            <v>да</v>
          </cell>
        </row>
        <row r="19">
          <cell r="E19" t="str">
            <v>8.2</v>
          </cell>
          <cell r="F19">
            <v>2</v>
          </cell>
          <cell r="G19" t="str">
            <v>74</v>
          </cell>
          <cell r="H19" t="str">
            <v>Зенина Полина</v>
          </cell>
          <cell r="I19" t="str">
            <v>19.06.2008</v>
          </cell>
          <cell r="J19" t="str">
            <v>1ю</v>
          </cell>
          <cell r="K19" t="str">
            <v>ж</v>
          </cell>
          <cell r="L19" t="str">
            <v>ЮН/ДЕВ_3</v>
          </cell>
          <cell r="N19">
            <v>1</v>
          </cell>
          <cell r="O19" t="str">
            <v>ж 1</v>
          </cell>
          <cell r="Q19">
            <v>1</v>
          </cell>
          <cell r="R19">
            <v>2008</v>
          </cell>
          <cell r="U19">
            <v>200</v>
          </cell>
          <cell r="V19" t="str">
            <v>да</v>
          </cell>
        </row>
        <row r="20">
          <cell r="E20" t="str">
            <v>8.7</v>
          </cell>
          <cell r="F20">
            <v>7</v>
          </cell>
          <cell r="G20" t="str">
            <v>79</v>
          </cell>
          <cell r="H20" t="str">
            <v>Масеева Арина</v>
          </cell>
          <cell r="I20" t="str">
            <v>19.09.2004</v>
          </cell>
          <cell r="J20" t="str">
            <v>II</v>
          </cell>
          <cell r="K20" t="str">
            <v>ж</v>
          </cell>
          <cell r="L20" t="str">
            <v>М/Ж_3</v>
          </cell>
          <cell r="N20">
            <v>1</v>
          </cell>
          <cell r="O20" t="str">
            <v>ж 2</v>
          </cell>
          <cell r="Q20">
            <v>3</v>
          </cell>
          <cell r="R20">
            <v>2004</v>
          </cell>
          <cell r="U20">
            <v>200</v>
          </cell>
          <cell r="V20" t="str">
            <v>да</v>
          </cell>
        </row>
        <row r="21">
          <cell r="E21" t="str">
            <v>8.8</v>
          </cell>
          <cell r="F21">
            <v>8</v>
          </cell>
          <cell r="G21" t="str">
            <v>80</v>
          </cell>
          <cell r="H21" t="str">
            <v>Александрова Кира</v>
          </cell>
          <cell r="I21" t="str">
            <v>08.07.2007</v>
          </cell>
          <cell r="J21" t="str">
            <v>1ю</v>
          </cell>
          <cell r="K21" t="str">
            <v>ж</v>
          </cell>
          <cell r="L21" t="str">
            <v>М/Ж_3</v>
          </cell>
          <cell r="O21" t="str">
            <v>ж 2</v>
          </cell>
          <cell r="Q21">
            <v>1</v>
          </cell>
          <cell r="R21">
            <v>2007</v>
          </cell>
          <cell r="U21">
            <v>100</v>
          </cell>
          <cell r="V21" t="str">
            <v>да</v>
          </cell>
        </row>
        <row r="22">
          <cell r="E22" t="str">
            <v>8.10</v>
          </cell>
          <cell r="F22">
            <v>10</v>
          </cell>
          <cell r="G22" t="str">
            <v>82</v>
          </cell>
          <cell r="H22" t="str">
            <v>Жардимгалиева Кира</v>
          </cell>
          <cell r="I22" t="str">
            <v>14.07.2007</v>
          </cell>
          <cell r="J22" t="str">
            <v>1ю</v>
          </cell>
          <cell r="K22" t="str">
            <v>ж</v>
          </cell>
          <cell r="L22" t="str">
            <v>ЮН/ДЕВ_3</v>
          </cell>
          <cell r="N22">
            <v>1</v>
          </cell>
          <cell r="O22" t="str">
            <v>ж 3</v>
          </cell>
          <cell r="Q22">
            <v>1</v>
          </cell>
          <cell r="R22">
            <v>2007</v>
          </cell>
          <cell r="U22">
            <v>200</v>
          </cell>
          <cell r="V22" t="str">
            <v>да</v>
          </cell>
        </row>
        <row r="23">
          <cell r="E23" t="str">
            <v>8.11</v>
          </cell>
          <cell r="F23">
            <v>11</v>
          </cell>
          <cell r="G23" t="str">
            <v>83</v>
          </cell>
          <cell r="H23" t="str">
            <v>Абрамович Яна</v>
          </cell>
          <cell r="I23" t="str">
            <v>11.05.2006</v>
          </cell>
          <cell r="J23" t="str">
            <v>1ю</v>
          </cell>
          <cell r="K23" t="str">
            <v>ж</v>
          </cell>
          <cell r="L23" t="str">
            <v>ЮН/ДЕВ_3</v>
          </cell>
          <cell r="N23">
            <v>1</v>
          </cell>
          <cell r="O23" t="str">
            <v>ж 3</v>
          </cell>
          <cell r="Q23">
            <v>1</v>
          </cell>
          <cell r="R23">
            <v>2006</v>
          </cell>
          <cell r="U23">
            <v>200</v>
          </cell>
          <cell r="V23" t="str">
            <v>да</v>
          </cell>
        </row>
        <row r="24">
          <cell r="E24" t="str">
            <v>8.12</v>
          </cell>
          <cell r="F24">
            <v>12</v>
          </cell>
          <cell r="G24" t="str">
            <v>84</v>
          </cell>
          <cell r="H24" t="str">
            <v>Прохорова Эльмира</v>
          </cell>
          <cell r="I24" t="str">
            <v>12.02.2006</v>
          </cell>
          <cell r="J24" t="str">
            <v>1ю</v>
          </cell>
          <cell r="K24" t="str">
            <v>ж</v>
          </cell>
          <cell r="L24" t="str">
            <v>ЮН/ДЕВ_3</v>
          </cell>
          <cell r="N24">
            <v>1</v>
          </cell>
          <cell r="O24" t="str">
            <v>ж 4</v>
          </cell>
          <cell r="Q24">
            <v>1</v>
          </cell>
          <cell r="R24">
            <v>2006</v>
          </cell>
          <cell r="U24">
            <v>200</v>
          </cell>
          <cell r="V24" t="str">
            <v>да</v>
          </cell>
        </row>
        <row r="25">
          <cell r="E25" t="str">
            <v>8.17</v>
          </cell>
          <cell r="F25">
            <v>17</v>
          </cell>
          <cell r="G25" t="str">
            <v>89</v>
          </cell>
          <cell r="H25" t="str">
            <v>Пименова Мария</v>
          </cell>
          <cell r="I25" t="str">
            <v>25.01.2006</v>
          </cell>
          <cell r="J25" t="str">
            <v>1ю</v>
          </cell>
          <cell r="K25" t="str">
            <v>ж</v>
          </cell>
          <cell r="L25" t="str">
            <v>ЮН/ДЕВ_3</v>
          </cell>
          <cell r="N25">
            <v>1</v>
          </cell>
          <cell r="O25" t="str">
            <v>ж 4</v>
          </cell>
          <cell r="Q25">
            <v>1</v>
          </cell>
          <cell r="R25">
            <v>2006</v>
          </cell>
          <cell r="U25">
            <v>200</v>
          </cell>
          <cell r="V25" t="str">
            <v>да</v>
          </cell>
        </row>
        <row r="26">
          <cell r="E26" t="str">
            <v>9.4</v>
          </cell>
          <cell r="F26">
            <v>4</v>
          </cell>
          <cell r="G26" t="str">
            <v>96</v>
          </cell>
          <cell r="H26" t="str">
            <v>Бадеева Ксения</v>
          </cell>
          <cell r="I26" t="str">
            <v>12.06.2008</v>
          </cell>
          <cell r="J26" t="str">
            <v>1ю</v>
          </cell>
          <cell r="K26" t="str">
            <v>ж</v>
          </cell>
          <cell r="L26" t="str">
            <v>ЮН/ДЕВ_3</v>
          </cell>
          <cell r="N26">
            <v>1</v>
          </cell>
          <cell r="O26" t="str">
            <v>ж 5</v>
          </cell>
          <cell r="Q26">
            <v>1</v>
          </cell>
          <cell r="R26">
            <v>2008</v>
          </cell>
          <cell r="U26">
            <v>200</v>
          </cell>
          <cell r="V26" t="str">
            <v>да</v>
          </cell>
        </row>
        <row r="27">
          <cell r="E27" t="str">
            <v>9.9</v>
          </cell>
          <cell r="F27">
            <v>9</v>
          </cell>
          <cell r="G27" t="str">
            <v>101</v>
          </cell>
          <cell r="H27" t="str">
            <v>Чумакова Алена</v>
          </cell>
          <cell r="I27" t="str">
            <v>19.08.2008</v>
          </cell>
          <cell r="J27" t="str">
            <v>1ю</v>
          </cell>
          <cell r="K27" t="str">
            <v>ж</v>
          </cell>
          <cell r="L27" t="str">
            <v>ЮН/ДЕВ_3</v>
          </cell>
          <cell r="N27">
            <v>1</v>
          </cell>
          <cell r="O27" t="str">
            <v>ж 5</v>
          </cell>
          <cell r="Q27">
            <v>1</v>
          </cell>
          <cell r="R27">
            <v>2008</v>
          </cell>
          <cell r="U27">
            <v>200</v>
          </cell>
          <cell r="V27" t="str">
            <v>да</v>
          </cell>
        </row>
        <row r="28">
          <cell r="E28" t="str">
            <v>8.3</v>
          </cell>
          <cell r="F28">
            <v>3</v>
          </cell>
          <cell r="G28" t="str">
            <v>75</v>
          </cell>
          <cell r="H28" t="str">
            <v>Бугаев Дмитрий</v>
          </cell>
          <cell r="I28" t="str">
            <v>12.11.2007</v>
          </cell>
          <cell r="J28" t="str">
            <v>1ю</v>
          </cell>
          <cell r="K28" t="str">
            <v>м</v>
          </cell>
          <cell r="L28" t="str">
            <v>ЮН/ДЕВ_3</v>
          </cell>
          <cell r="N28">
            <v>1</v>
          </cell>
          <cell r="O28" t="str">
            <v>м 1</v>
          </cell>
          <cell r="Q28">
            <v>1</v>
          </cell>
          <cell r="R28">
            <v>2007</v>
          </cell>
          <cell r="U28">
            <v>200</v>
          </cell>
          <cell r="V28" t="str">
            <v>да</v>
          </cell>
        </row>
        <row r="29">
          <cell r="E29" t="str">
            <v>8.4</v>
          </cell>
          <cell r="F29">
            <v>4</v>
          </cell>
          <cell r="G29" t="str">
            <v>76</v>
          </cell>
          <cell r="H29" t="str">
            <v>Колегов Михаил</v>
          </cell>
          <cell r="I29" t="str">
            <v>26.12.2008</v>
          </cell>
          <cell r="J29" t="str">
            <v>1ю</v>
          </cell>
          <cell r="K29" t="str">
            <v>м</v>
          </cell>
          <cell r="L29" t="str">
            <v>ЮН/ДЕВ_3</v>
          </cell>
          <cell r="N29">
            <v>1</v>
          </cell>
          <cell r="O29" t="str">
            <v>м 1</v>
          </cell>
          <cell r="Q29">
            <v>1</v>
          </cell>
          <cell r="R29">
            <v>2008</v>
          </cell>
          <cell r="U29">
            <v>200</v>
          </cell>
          <cell r="V29" t="str">
            <v>да</v>
          </cell>
        </row>
        <row r="30">
          <cell r="E30" t="str">
            <v>8.5</v>
          </cell>
          <cell r="F30">
            <v>5</v>
          </cell>
          <cell r="G30" t="str">
            <v>77</v>
          </cell>
          <cell r="H30" t="str">
            <v>Мельников Данил</v>
          </cell>
          <cell r="I30" t="str">
            <v>13.12.2007</v>
          </cell>
          <cell r="J30" t="str">
            <v>1ю</v>
          </cell>
          <cell r="K30" t="str">
            <v>м</v>
          </cell>
          <cell r="L30" t="str">
            <v>ЮН/ДЕВ_3</v>
          </cell>
          <cell r="N30">
            <v>1</v>
          </cell>
          <cell r="O30" t="str">
            <v>м 2</v>
          </cell>
          <cell r="Q30">
            <v>1</v>
          </cell>
          <cell r="R30">
            <v>2007</v>
          </cell>
          <cell r="U30">
            <v>200</v>
          </cell>
          <cell r="V30" t="str">
            <v>да</v>
          </cell>
        </row>
        <row r="31">
          <cell r="E31" t="str">
            <v>8.6</v>
          </cell>
          <cell r="F31">
            <v>6</v>
          </cell>
          <cell r="G31" t="str">
            <v>78</v>
          </cell>
          <cell r="H31" t="str">
            <v>Моисеев Матвей</v>
          </cell>
          <cell r="I31" t="str">
            <v>10.01.2008</v>
          </cell>
          <cell r="J31" t="str">
            <v>1ю</v>
          </cell>
          <cell r="K31" t="str">
            <v>м</v>
          </cell>
          <cell r="L31" t="str">
            <v>ЮН/ДЕВ_3</v>
          </cell>
          <cell r="N31">
            <v>1</v>
          </cell>
          <cell r="O31" t="str">
            <v>м 2</v>
          </cell>
          <cell r="Q31">
            <v>1</v>
          </cell>
          <cell r="R31">
            <v>2008</v>
          </cell>
          <cell r="U31">
            <v>200</v>
          </cell>
          <cell r="V31" t="str">
            <v>да</v>
          </cell>
        </row>
        <row r="32">
          <cell r="E32" t="str">
            <v>8.13</v>
          </cell>
          <cell r="F32">
            <v>13</v>
          </cell>
          <cell r="G32" t="str">
            <v>85</v>
          </cell>
          <cell r="H32" t="str">
            <v>Сальников Иван</v>
          </cell>
          <cell r="I32" t="str">
            <v>11.06.2007</v>
          </cell>
          <cell r="J32" t="str">
            <v>1ю</v>
          </cell>
          <cell r="K32" t="str">
            <v>м</v>
          </cell>
          <cell r="L32" t="str">
            <v>ЮН/ДЕВ_3</v>
          </cell>
          <cell r="N32">
            <v>1</v>
          </cell>
          <cell r="O32" t="str">
            <v>м 3</v>
          </cell>
          <cell r="Q32">
            <v>1</v>
          </cell>
          <cell r="R32">
            <v>2007</v>
          </cell>
          <cell r="U32">
            <v>200</v>
          </cell>
          <cell r="V32" t="str">
            <v>да</v>
          </cell>
        </row>
        <row r="33">
          <cell r="E33" t="str">
            <v>8.16</v>
          </cell>
          <cell r="F33">
            <v>16</v>
          </cell>
          <cell r="G33" t="str">
            <v>88</v>
          </cell>
          <cell r="H33" t="str">
            <v>Сурков Алексей</v>
          </cell>
          <cell r="I33" t="str">
            <v>19.09.2006</v>
          </cell>
          <cell r="J33" t="str">
            <v>1ю</v>
          </cell>
          <cell r="K33" t="str">
            <v>м</v>
          </cell>
          <cell r="L33" t="str">
            <v>ЮН/ДЕВ_3</v>
          </cell>
          <cell r="N33">
            <v>1</v>
          </cell>
          <cell r="O33" t="str">
            <v>м 3</v>
          </cell>
          <cell r="Q33">
            <v>1</v>
          </cell>
          <cell r="R33">
            <v>2006</v>
          </cell>
          <cell r="U33">
            <v>200</v>
          </cell>
          <cell r="V33" t="str">
            <v>да</v>
          </cell>
        </row>
        <row r="34">
          <cell r="E34" t="str">
            <v>8.14</v>
          </cell>
          <cell r="F34">
            <v>14</v>
          </cell>
          <cell r="G34" t="str">
            <v>86</v>
          </cell>
          <cell r="H34" t="str">
            <v>Калинкин Тимофей</v>
          </cell>
          <cell r="I34" t="str">
            <v>02.02.2005</v>
          </cell>
          <cell r="J34" t="str">
            <v>1ю</v>
          </cell>
          <cell r="K34" t="str">
            <v>м</v>
          </cell>
          <cell r="L34" t="str">
            <v>ЮН/ДЕВ_3</v>
          </cell>
          <cell r="N34">
            <v>1</v>
          </cell>
          <cell r="O34" t="str">
            <v>м 4</v>
          </cell>
          <cell r="Q34">
            <v>1</v>
          </cell>
          <cell r="R34">
            <v>2005</v>
          </cell>
          <cell r="U34">
            <v>200</v>
          </cell>
          <cell r="V34" t="str">
            <v>да</v>
          </cell>
        </row>
        <row r="35">
          <cell r="E35" t="str">
            <v>8.15</v>
          </cell>
          <cell r="F35">
            <v>15</v>
          </cell>
          <cell r="G35" t="str">
            <v>87</v>
          </cell>
          <cell r="H35" t="str">
            <v>Москаленко Сергей</v>
          </cell>
          <cell r="I35" t="str">
            <v>18.07.2005</v>
          </cell>
          <cell r="J35" t="str">
            <v>1ю</v>
          </cell>
          <cell r="K35" t="str">
            <v>м</v>
          </cell>
          <cell r="L35" t="str">
            <v>ЮН/ДЕВ_3</v>
          </cell>
          <cell r="N35">
            <v>1</v>
          </cell>
          <cell r="O35" t="str">
            <v>м 4</v>
          </cell>
          <cell r="Q35">
            <v>1</v>
          </cell>
          <cell r="R35">
            <v>2005</v>
          </cell>
          <cell r="U35">
            <v>200</v>
          </cell>
          <cell r="V35" t="str">
            <v>да</v>
          </cell>
        </row>
        <row r="36">
          <cell r="E36" t="str">
            <v>8.18</v>
          </cell>
          <cell r="F36">
            <v>18</v>
          </cell>
          <cell r="G36" t="str">
            <v>90</v>
          </cell>
          <cell r="H36" t="str">
            <v>Шмаров Иван</v>
          </cell>
          <cell r="I36" t="str">
            <v>01.05.2005</v>
          </cell>
          <cell r="J36" t="str">
            <v>III</v>
          </cell>
          <cell r="K36" t="str">
            <v>м</v>
          </cell>
          <cell r="L36" t="str">
            <v>М/Ж_3</v>
          </cell>
          <cell r="O36" t="str">
            <v>м 5</v>
          </cell>
          <cell r="Q36">
            <v>1</v>
          </cell>
          <cell r="R36">
            <v>2005</v>
          </cell>
          <cell r="U36">
            <v>100</v>
          </cell>
          <cell r="V36" t="str">
            <v>да</v>
          </cell>
        </row>
        <row r="37">
          <cell r="E37" t="str">
            <v>8.20</v>
          </cell>
          <cell r="F37">
            <v>20</v>
          </cell>
          <cell r="G37" t="str">
            <v>92</v>
          </cell>
          <cell r="H37" t="str">
            <v>Горелов Илья</v>
          </cell>
          <cell r="I37" t="str">
            <v>12.04.2004</v>
          </cell>
          <cell r="J37" t="str">
            <v>I</v>
          </cell>
          <cell r="K37" t="str">
            <v>м</v>
          </cell>
          <cell r="L37" t="str">
            <v>М/Ж_3</v>
          </cell>
          <cell r="N37">
            <v>1</v>
          </cell>
          <cell r="O37" t="str">
            <v>м 5</v>
          </cell>
          <cell r="Q37">
            <v>10</v>
          </cell>
          <cell r="R37">
            <v>2004</v>
          </cell>
          <cell r="U37">
            <v>200</v>
          </cell>
          <cell r="V37" t="str">
            <v>да</v>
          </cell>
        </row>
        <row r="38">
          <cell r="E38" t="str">
            <v>9.3</v>
          </cell>
          <cell r="F38">
            <v>3</v>
          </cell>
          <cell r="G38" t="str">
            <v>95</v>
          </cell>
          <cell r="H38" t="str">
            <v>Казаринов Андрей</v>
          </cell>
          <cell r="I38" t="str">
            <v>10.12.1996</v>
          </cell>
          <cell r="J38" t="str">
            <v>МС</v>
          </cell>
          <cell r="K38" t="str">
            <v>м</v>
          </cell>
          <cell r="L38" t="str">
            <v>М/Ж_3</v>
          </cell>
          <cell r="N38">
            <v>1</v>
          </cell>
          <cell r="O38" t="str">
            <v>м 6</v>
          </cell>
          <cell r="Q38">
            <v>100</v>
          </cell>
          <cell r="R38">
            <v>1996</v>
          </cell>
          <cell r="U38">
            <v>200</v>
          </cell>
          <cell r="V38" t="str">
            <v>да</v>
          </cell>
        </row>
        <row r="39">
          <cell r="E39" t="str">
            <v>9.5</v>
          </cell>
          <cell r="F39">
            <v>5</v>
          </cell>
          <cell r="G39" t="str">
            <v>97</v>
          </cell>
          <cell r="H39" t="str">
            <v>Шапкарин Денис</v>
          </cell>
          <cell r="I39" t="str">
            <v>26.05.2003</v>
          </cell>
          <cell r="J39" t="str">
            <v>II</v>
          </cell>
          <cell r="K39" t="str">
            <v>м</v>
          </cell>
          <cell r="L39" t="str">
            <v>М/Ж_3</v>
          </cell>
          <cell r="N39">
            <v>1</v>
          </cell>
          <cell r="O39" t="str">
            <v>м 6</v>
          </cell>
          <cell r="Q39">
            <v>3</v>
          </cell>
          <cell r="R39">
            <v>2003</v>
          </cell>
          <cell r="U39">
            <v>200</v>
          </cell>
          <cell r="V39" t="str">
            <v>да</v>
          </cell>
        </row>
        <row r="40">
          <cell r="E40" t="str">
            <v>9.6</v>
          </cell>
          <cell r="F40">
            <v>6</v>
          </cell>
          <cell r="G40" t="str">
            <v>98</v>
          </cell>
          <cell r="H40" t="str">
            <v>Шапкарин Иван</v>
          </cell>
          <cell r="I40" t="str">
            <v>01.11.2007</v>
          </cell>
          <cell r="J40" t="str">
            <v>1ю</v>
          </cell>
          <cell r="K40" t="str">
            <v>м</v>
          </cell>
          <cell r="L40" t="str">
            <v>ЮН/ДЕВ_3</v>
          </cell>
          <cell r="N40">
            <v>1</v>
          </cell>
          <cell r="O40" t="str">
            <v>м 7</v>
          </cell>
          <cell r="Q40">
            <v>1</v>
          </cell>
          <cell r="R40">
            <v>2007</v>
          </cell>
          <cell r="U40">
            <v>200</v>
          </cell>
          <cell r="V40" t="str">
            <v>да</v>
          </cell>
        </row>
        <row r="41">
          <cell r="E41" t="str">
            <v>9.7</v>
          </cell>
          <cell r="F41">
            <v>7</v>
          </cell>
          <cell r="G41" t="str">
            <v>99</v>
          </cell>
          <cell r="H41" t="str">
            <v>Свинцов Андрей</v>
          </cell>
          <cell r="I41" t="str">
            <v>25.03.2007</v>
          </cell>
          <cell r="J41" t="str">
            <v>1ю</v>
          </cell>
          <cell r="K41" t="str">
            <v>м</v>
          </cell>
          <cell r="L41" t="str">
            <v>ЮН/ДЕВ_3</v>
          </cell>
          <cell r="N41">
            <v>1</v>
          </cell>
          <cell r="O41" t="str">
            <v>м 7</v>
          </cell>
          <cell r="Q41">
            <v>1</v>
          </cell>
          <cell r="R41">
            <v>2007</v>
          </cell>
          <cell r="U41">
            <v>200</v>
          </cell>
          <cell r="V41" t="str">
            <v>да</v>
          </cell>
        </row>
        <row r="42">
          <cell r="E42" t="str">
            <v>9.8</v>
          </cell>
          <cell r="F42">
            <v>8</v>
          </cell>
          <cell r="G42" t="str">
            <v>100</v>
          </cell>
          <cell r="H42" t="str">
            <v>Авдонин Артем</v>
          </cell>
          <cell r="I42" t="str">
            <v>08.07.2009</v>
          </cell>
          <cell r="J42" t="str">
            <v>1ю</v>
          </cell>
          <cell r="K42" t="str">
            <v>м</v>
          </cell>
          <cell r="L42" t="str">
            <v>ЮН/ДЕВ_3</v>
          </cell>
          <cell r="N42">
            <v>1</v>
          </cell>
          <cell r="O42" t="str">
            <v>м 8</v>
          </cell>
          <cell r="Q42">
            <v>1</v>
          </cell>
          <cell r="R42">
            <v>2009</v>
          </cell>
          <cell r="U42">
            <v>200</v>
          </cell>
          <cell r="V42" t="str">
            <v>да</v>
          </cell>
        </row>
        <row r="43">
          <cell r="E43" t="str">
            <v>9.10</v>
          </cell>
          <cell r="F43">
            <v>10</v>
          </cell>
          <cell r="G43" t="str">
            <v>102</v>
          </cell>
          <cell r="H43" t="str">
            <v>Булыгин Иван</v>
          </cell>
          <cell r="I43" t="str">
            <v>08.03.2009</v>
          </cell>
          <cell r="J43" t="str">
            <v>1ю</v>
          </cell>
          <cell r="K43" t="str">
            <v>м</v>
          </cell>
          <cell r="L43" t="str">
            <v>ЮН/ДЕВ_3</v>
          </cell>
          <cell r="N43">
            <v>1</v>
          </cell>
          <cell r="O43" t="str">
            <v>м 8</v>
          </cell>
          <cell r="Q43">
            <v>1</v>
          </cell>
          <cell r="R43">
            <v>2009</v>
          </cell>
          <cell r="U43">
            <v>200</v>
          </cell>
          <cell r="V43" t="str">
            <v>да</v>
          </cell>
        </row>
        <row r="44">
          <cell r="E44" t="str">
            <v>9.1</v>
          </cell>
          <cell r="F44">
            <v>1</v>
          </cell>
          <cell r="G44" t="str">
            <v>93</v>
          </cell>
          <cell r="H44" t="str">
            <v>Гашков Максим</v>
          </cell>
          <cell r="I44" t="str">
            <v>10.04.2008</v>
          </cell>
          <cell r="J44" t="str">
            <v>1ю</v>
          </cell>
          <cell r="K44" t="str">
            <v>м</v>
          </cell>
          <cell r="L44" t="str">
            <v>ЮН/ДЕВ_3</v>
          </cell>
          <cell r="N44">
            <v>1</v>
          </cell>
          <cell r="O44" t="str">
            <v>м 9</v>
          </cell>
          <cell r="Q44">
            <v>1</v>
          </cell>
          <cell r="R44">
            <v>2008</v>
          </cell>
          <cell r="U44">
            <v>200</v>
          </cell>
          <cell r="V44" t="str">
            <v>да</v>
          </cell>
        </row>
        <row r="45">
          <cell r="E45" t="str">
            <v>9.2</v>
          </cell>
          <cell r="F45">
            <v>2</v>
          </cell>
          <cell r="G45" t="str">
            <v>94</v>
          </cell>
          <cell r="H45" t="str">
            <v>Уланов Михаил</v>
          </cell>
          <cell r="I45" t="str">
            <v>22.02.2006</v>
          </cell>
          <cell r="J45" t="str">
            <v>1ю</v>
          </cell>
          <cell r="K45" t="str">
            <v>м</v>
          </cell>
          <cell r="L45" t="str">
            <v>ЮН/ДЕВ_3</v>
          </cell>
          <cell r="N45">
            <v>1</v>
          </cell>
          <cell r="O45" t="str">
            <v>м 9</v>
          </cell>
          <cell r="Q45">
            <v>1</v>
          </cell>
          <cell r="R45">
            <v>2006</v>
          </cell>
          <cell r="U45">
            <v>200</v>
          </cell>
          <cell r="V45" t="str">
            <v>да</v>
          </cell>
        </row>
        <row r="46">
          <cell r="E46" t="str">
            <v>7.4</v>
          </cell>
          <cell r="F46">
            <v>4</v>
          </cell>
          <cell r="G46" t="str">
            <v>56</v>
          </cell>
          <cell r="H46" t="str">
            <v>Поздняков Владимир</v>
          </cell>
          <cell r="I46" t="str">
            <v>2007</v>
          </cell>
          <cell r="J46" t="str">
            <v>2ю</v>
          </cell>
          <cell r="K46" t="str">
            <v>м</v>
          </cell>
          <cell r="L46" t="str">
            <v>ЮН/ДЕВ_3</v>
          </cell>
          <cell r="N46">
            <v>1</v>
          </cell>
          <cell r="O46" t="str">
            <v/>
          </cell>
          <cell r="Q46">
            <v>0.3</v>
          </cell>
          <cell r="R46">
            <v>2007</v>
          </cell>
          <cell r="U46">
            <v>100</v>
          </cell>
          <cell r="V46" t="str">
            <v>да</v>
          </cell>
        </row>
        <row r="47">
          <cell r="E47" t="str">
            <v>7.5</v>
          </cell>
          <cell r="F47">
            <v>5</v>
          </cell>
          <cell r="G47" t="str">
            <v>57</v>
          </cell>
          <cell r="H47" t="str">
            <v>Логинова Виктория</v>
          </cell>
          <cell r="I47" t="str">
            <v>2007</v>
          </cell>
          <cell r="J47" t="str">
            <v>б/р</v>
          </cell>
          <cell r="K47" t="str">
            <v>ж</v>
          </cell>
          <cell r="L47" t="str">
            <v>ЮН/ДЕВ_3</v>
          </cell>
          <cell r="N47">
            <v>1</v>
          </cell>
          <cell r="O47" t="str">
            <v/>
          </cell>
          <cell r="Q47">
            <v>0</v>
          </cell>
          <cell r="R47">
            <v>2007</v>
          </cell>
          <cell r="U47">
            <v>100</v>
          </cell>
          <cell r="V47" t="str">
            <v>да</v>
          </cell>
        </row>
        <row r="48">
          <cell r="E48" t="str">
            <v>7.8</v>
          </cell>
          <cell r="F48">
            <v>8</v>
          </cell>
          <cell r="G48" t="str">
            <v>60</v>
          </cell>
          <cell r="H48" t="str">
            <v>Скорик Артем</v>
          </cell>
          <cell r="I48" t="str">
            <v>2006</v>
          </cell>
          <cell r="J48" t="str">
            <v>2ю</v>
          </cell>
          <cell r="K48" t="str">
            <v>м</v>
          </cell>
          <cell r="L48" t="str">
            <v>ЮН/ДЕВ_3</v>
          </cell>
          <cell r="N48">
            <v>1</v>
          </cell>
          <cell r="O48" t="str">
            <v/>
          </cell>
          <cell r="Q48">
            <v>0.3</v>
          </cell>
          <cell r="R48">
            <v>2006</v>
          </cell>
          <cell r="U48">
            <v>100</v>
          </cell>
          <cell r="V48" t="str">
            <v>да</v>
          </cell>
        </row>
        <row r="49">
          <cell r="E49" t="str">
            <v>7.13</v>
          </cell>
          <cell r="F49">
            <v>13</v>
          </cell>
          <cell r="G49" t="str">
            <v>65</v>
          </cell>
          <cell r="H49" t="str">
            <v>Молчанова Анастасия</v>
          </cell>
          <cell r="I49" t="str">
            <v>2005</v>
          </cell>
          <cell r="J49" t="str">
            <v>III</v>
          </cell>
          <cell r="K49" t="str">
            <v>ж</v>
          </cell>
          <cell r="L49" t="str">
            <v>ЮН/ДЕВ_3</v>
          </cell>
          <cell r="N49">
            <v>1</v>
          </cell>
          <cell r="O49" t="str">
            <v/>
          </cell>
          <cell r="Q49">
            <v>1</v>
          </cell>
          <cell r="R49">
            <v>2005</v>
          </cell>
          <cell r="U49">
            <v>100</v>
          </cell>
          <cell r="V49" t="str">
            <v>да</v>
          </cell>
        </row>
        <row r="50">
          <cell r="E50" t="str">
            <v>7.17</v>
          </cell>
          <cell r="F50">
            <v>17</v>
          </cell>
          <cell r="G50" t="str">
            <v>69</v>
          </cell>
          <cell r="H50" t="str">
            <v>Логинова Кристина</v>
          </cell>
          <cell r="I50" t="str">
            <v>2005</v>
          </cell>
          <cell r="J50" t="str">
            <v>б/р</v>
          </cell>
          <cell r="K50" t="str">
            <v>ж</v>
          </cell>
          <cell r="L50" t="str">
            <v>ЮН/ДЕВ_3</v>
          </cell>
          <cell r="N50">
            <v>1</v>
          </cell>
          <cell r="O50" t="str">
            <v/>
          </cell>
          <cell r="Q50">
            <v>0</v>
          </cell>
          <cell r="R50">
            <v>2005</v>
          </cell>
          <cell r="U50">
            <v>100</v>
          </cell>
          <cell r="V50" t="str">
            <v>да</v>
          </cell>
        </row>
        <row r="51">
          <cell r="E51" t="str">
            <v>7.1</v>
          </cell>
          <cell r="F51">
            <v>1</v>
          </cell>
          <cell r="G51" t="str">
            <v>70</v>
          </cell>
          <cell r="H51" t="str">
            <v>Назыров Данила</v>
          </cell>
          <cell r="I51" t="str">
            <v>2003</v>
          </cell>
          <cell r="J51" t="str">
            <v>КМС</v>
          </cell>
          <cell r="K51" t="str">
            <v>м</v>
          </cell>
          <cell r="L51" t="str">
            <v>М/Ж_3</v>
          </cell>
          <cell r="N51">
            <v>1</v>
          </cell>
          <cell r="O51" t="str">
            <v/>
          </cell>
          <cell r="Q51">
            <v>30</v>
          </cell>
          <cell r="R51">
            <v>2003</v>
          </cell>
          <cell r="U51">
            <v>100</v>
          </cell>
          <cell r="V51" t="str">
            <v>да</v>
          </cell>
        </row>
        <row r="52">
          <cell r="E52" t="str">
            <v>7.2</v>
          </cell>
          <cell r="F52">
            <v>2</v>
          </cell>
          <cell r="G52" t="str">
            <v>71</v>
          </cell>
          <cell r="H52" t="str">
            <v>Чванин Никита</v>
          </cell>
          <cell r="I52" t="str">
            <v>2003</v>
          </cell>
          <cell r="J52" t="str">
            <v>I</v>
          </cell>
          <cell r="K52" t="str">
            <v>м</v>
          </cell>
          <cell r="L52" t="str">
            <v>М/Ж_3</v>
          </cell>
          <cell r="N52">
            <v>1</v>
          </cell>
          <cell r="O52" t="str">
            <v/>
          </cell>
          <cell r="Q52">
            <v>10</v>
          </cell>
          <cell r="R52">
            <v>2003</v>
          </cell>
          <cell r="U52">
            <v>100</v>
          </cell>
          <cell r="V52" t="str">
            <v>да</v>
          </cell>
        </row>
        <row r="53">
          <cell r="E53" t="str">
            <v>7.3</v>
          </cell>
          <cell r="F53">
            <v>3</v>
          </cell>
          <cell r="G53" t="str">
            <v>72</v>
          </cell>
          <cell r="H53" t="str">
            <v>Ерёмина Светлана</v>
          </cell>
          <cell r="I53" t="str">
            <v>2003</v>
          </cell>
          <cell r="J53" t="str">
            <v>II</v>
          </cell>
          <cell r="K53" t="str">
            <v>ж</v>
          </cell>
          <cell r="L53" t="str">
            <v>М/Ж_3</v>
          </cell>
          <cell r="N53">
            <v>1</v>
          </cell>
          <cell r="O53" t="str">
            <v/>
          </cell>
          <cell r="Q53">
            <v>3</v>
          </cell>
          <cell r="R53">
            <v>2003</v>
          </cell>
          <cell r="U53">
            <v>100</v>
          </cell>
          <cell r="V53" t="str">
            <v>да</v>
          </cell>
        </row>
        <row r="54">
          <cell r="E54" t="str">
            <v>7.9</v>
          </cell>
          <cell r="F54">
            <v>9</v>
          </cell>
          <cell r="G54" t="str">
            <v>61</v>
          </cell>
          <cell r="H54" t="str">
            <v>Белохвостикова Кристина</v>
          </cell>
          <cell r="I54" t="str">
            <v>2006</v>
          </cell>
          <cell r="J54" t="str">
            <v>2ю</v>
          </cell>
          <cell r="K54" t="str">
            <v>ж</v>
          </cell>
          <cell r="L54" t="str">
            <v>ЮН/ДЕВ_3</v>
          </cell>
          <cell r="N54">
            <v>1</v>
          </cell>
          <cell r="O54" t="str">
            <v>ж 1</v>
          </cell>
          <cell r="Q54">
            <v>0.3</v>
          </cell>
          <cell r="R54">
            <v>2006</v>
          </cell>
          <cell r="U54">
            <v>200</v>
          </cell>
          <cell r="V54" t="str">
            <v>да</v>
          </cell>
        </row>
        <row r="55">
          <cell r="E55" t="str">
            <v>7.10</v>
          </cell>
          <cell r="F55">
            <v>10</v>
          </cell>
          <cell r="G55" t="str">
            <v>62</v>
          </cell>
          <cell r="H55" t="str">
            <v>Захарова Дарья</v>
          </cell>
          <cell r="I55" t="str">
            <v>2006</v>
          </cell>
          <cell r="J55" t="str">
            <v>III</v>
          </cell>
          <cell r="K55" t="str">
            <v>ж</v>
          </cell>
          <cell r="L55" t="str">
            <v>ЮН/ДЕВ_3</v>
          </cell>
          <cell r="N55">
            <v>1</v>
          </cell>
          <cell r="O55" t="str">
            <v>ж 1</v>
          </cell>
          <cell r="Q55">
            <v>1</v>
          </cell>
          <cell r="R55">
            <v>2006</v>
          </cell>
          <cell r="U55">
            <v>200</v>
          </cell>
          <cell r="V55" t="str">
            <v>да</v>
          </cell>
        </row>
        <row r="56">
          <cell r="E56" t="str">
            <v>7.1</v>
          </cell>
          <cell r="F56">
            <v>1</v>
          </cell>
          <cell r="G56" t="str">
            <v>53</v>
          </cell>
          <cell r="H56" t="str">
            <v>Назыров Максим</v>
          </cell>
          <cell r="I56" t="str">
            <v>2007</v>
          </cell>
          <cell r="J56" t="str">
            <v>II</v>
          </cell>
          <cell r="K56" t="str">
            <v>м</v>
          </cell>
          <cell r="L56" t="str">
            <v>ЮН/ДЕВ_3</v>
          </cell>
          <cell r="N56">
            <v>1</v>
          </cell>
          <cell r="O56" t="str">
            <v>м 1</v>
          </cell>
          <cell r="Q56">
            <v>3</v>
          </cell>
          <cell r="R56">
            <v>2007</v>
          </cell>
          <cell r="U56">
            <v>200</v>
          </cell>
          <cell r="V56" t="str">
            <v>да</v>
          </cell>
        </row>
        <row r="57">
          <cell r="E57" t="str">
            <v>7.12</v>
          </cell>
          <cell r="F57">
            <v>12</v>
          </cell>
          <cell r="G57" t="str">
            <v>64</v>
          </cell>
          <cell r="H57" t="str">
            <v>Макаров Арсений</v>
          </cell>
          <cell r="I57" t="str">
            <v>2005</v>
          </cell>
          <cell r="J57" t="str">
            <v>б/р</v>
          </cell>
          <cell r="K57" t="str">
            <v>м</v>
          </cell>
          <cell r="L57" t="str">
            <v>ЮН/ДЕВ_3</v>
          </cell>
          <cell r="N57">
            <v>1</v>
          </cell>
          <cell r="O57" t="str">
            <v>м 1</v>
          </cell>
          <cell r="Q57">
            <v>0</v>
          </cell>
          <cell r="R57">
            <v>2005</v>
          </cell>
          <cell r="U57">
            <v>200</v>
          </cell>
          <cell r="V57" t="str">
            <v>да</v>
          </cell>
        </row>
        <row r="58">
          <cell r="E58" t="str">
            <v>7.3</v>
          </cell>
          <cell r="F58">
            <v>3</v>
          </cell>
          <cell r="G58" t="str">
            <v>55</v>
          </cell>
          <cell r="H58" t="str">
            <v>Девятьяров Кирилл</v>
          </cell>
          <cell r="I58" t="str">
            <v>2007</v>
          </cell>
          <cell r="J58" t="str">
            <v>III</v>
          </cell>
          <cell r="K58" t="str">
            <v>м</v>
          </cell>
          <cell r="L58" t="str">
            <v>ЮН/ДЕВ_3</v>
          </cell>
          <cell r="N58">
            <v>1</v>
          </cell>
          <cell r="O58" t="str">
            <v>м 2</v>
          </cell>
          <cell r="Q58">
            <v>1</v>
          </cell>
          <cell r="R58">
            <v>2007</v>
          </cell>
          <cell r="U58">
            <v>200</v>
          </cell>
          <cell r="V58" t="str">
            <v>да</v>
          </cell>
        </row>
        <row r="59">
          <cell r="E59" t="str">
            <v>7.7</v>
          </cell>
          <cell r="F59">
            <v>7</v>
          </cell>
          <cell r="G59" t="str">
            <v>59</v>
          </cell>
          <cell r="H59" t="str">
            <v>Шут Владимир</v>
          </cell>
          <cell r="I59" t="str">
            <v>2006</v>
          </cell>
          <cell r="J59" t="str">
            <v>2ю</v>
          </cell>
          <cell r="K59" t="str">
            <v>м</v>
          </cell>
          <cell r="L59" t="str">
            <v>ЮН/ДЕВ_3</v>
          </cell>
          <cell r="N59">
            <v>1</v>
          </cell>
          <cell r="O59" t="str">
            <v>м 2</v>
          </cell>
          <cell r="Q59">
            <v>0.3</v>
          </cell>
          <cell r="R59">
            <v>2006</v>
          </cell>
          <cell r="U59">
            <v>200</v>
          </cell>
          <cell r="V59" t="str">
            <v>да</v>
          </cell>
        </row>
        <row r="60">
          <cell r="E60" t="str">
            <v>7.2</v>
          </cell>
          <cell r="F60">
            <v>2</v>
          </cell>
          <cell r="G60" t="str">
            <v>54</v>
          </cell>
          <cell r="H60" t="str">
            <v>Краснов Максим</v>
          </cell>
          <cell r="I60" t="str">
            <v>2007</v>
          </cell>
          <cell r="J60" t="str">
            <v>II</v>
          </cell>
          <cell r="K60" t="str">
            <v>м</v>
          </cell>
          <cell r="L60" t="str">
            <v>ЮН/ДЕВ_3</v>
          </cell>
          <cell r="N60">
            <v>1</v>
          </cell>
          <cell r="O60" t="str">
            <v>м 3</v>
          </cell>
          <cell r="Q60">
            <v>3</v>
          </cell>
          <cell r="R60">
            <v>2007</v>
          </cell>
          <cell r="U60">
            <v>200</v>
          </cell>
          <cell r="V60" t="str">
            <v>да</v>
          </cell>
        </row>
        <row r="61">
          <cell r="E61" t="str">
            <v>7.6</v>
          </cell>
          <cell r="F61">
            <v>6</v>
          </cell>
          <cell r="G61" t="str">
            <v>58</v>
          </cell>
          <cell r="H61" t="str">
            <v>Руденко Юрий</v>
          </cell>
          <cell r="I61" t="str">
            <v>2006</v>
          </cell>
          <cell r="J61" t="str">
            <v>III</v>
          </cell>
          <cell r="K61" t="str">
            <v>м</v>
          </cell>
          <cell r="L61" t="str">
            <v>ЮН/ДЕВ_3</v>
          </cell>
          <cell r="N61">
            <v>1</v>
          </cell>
          <cell r="O61" t="str">
            <v>м 3</v>
          </cell>
          <cell r="Q61">
            <v>1</v>
          </cell>
          <cell r="R61">
            <v>2006</v>
          </cell>
          <cell r="U61">
            <v>200</v>
          </cell>
          <cell r="V61" t="str">
            <v>да</v>
          </cell>
        </row>
        <row r="62">
          <cell r="E62" t="str">
            <v>7.14</v>
          </cell>
          <cell r="F62">
            <v>14</v>
          </cell>
          <cell r="G62" t="str">
            <v>66</v>
          </cell>
          <cell r="H62" t="str">
            <v>Петяев Даниил</v>
          </cell>
          <cell r="I62" t="str">
            <v>2005</v>
          </cell>
          <cell r="J62" t="str">
            <v>III</v>
          </cell>
          <cell r="K62" t="str">
            <v>м</v>
          </cell>
          <cell r="L62" t="str">
            <v>ЮН/ДЕВ_3</v>
          </cell>
          <cell r="N62">
            <v>1</v>
          </cell>
          <cell r="O62" t="str">
            <v>м 4</v>
          </cell>
          <cell r="Q62">
            <v>1</v>
          </cell>
          <cell r="R62">
            <v>2005</v>
          </cell>
          <cell r="U62">
            <v>200</v>
          </cell>
          <cell r="V62" t="str">
            <v>да</v>
          </cell>
        </row>
        <row r="63">
          <cell r="E63" t="str">
            <v>7.15</v>
          </cell>
          <cell r="F63">
            <v>15</v>
          </cell>
          <cell r="G63" t="str">
            <v>67</v>
          </cell>
          <cell r="H63" t="str">
            <v>Сидоров Сергей</v>
          </cell>
          <cell r="I63" t="str">
            <v>2005</v>
          </cell>
          <cell r="J63" t="str">
            <v>б/р</v>
          </cell>
          <cell r="K63" t="str">
            <v>м</v>
          </cell>
          <cell r="L63" t="str">
            <v>ЮН/ДЕВ_3</v>
          </cell>
          <cell r="N63">
            <v>1</v>
          </cell>
          <cell r="O63" t="str">
            <v>м 4</v>
          </cell>
          <cell r="Q63">
            <v>0</v>
          </cell>
          <cell r="R63">
            <v>2005</v>
          </cell>
          <cell r="U63">
            <v>200</v>
          </cell>
          <cell r="V63" t="str">
            <v>да</v>
          </cell>
        </row>
        <row r="64">
          <cell r="E64" t="str">
            <v>7.11</v>
          </cell>
          <cell r="F64">
            <v>11</v>
          </cell>
          <cell r="G64" t="str">
            <v>63</v>
          </cell>
          <cell r="H64" t="str">
            <v>Худашкин Максим</v>
          </cell>
          <cell r="I64" t="str">
            <v>2005</v>
          </cell>
          <cell r="J64" t="str">
            <v>2ю</v>
          </cell>
          <cell r="K64" t="str">
            <v>м</v>
          </cell>
          <cell r="L64" t="str">
            <v>ЮН/ДЕВ_3</v>
          </cell>
          <cell r="N64">
            <v>1</v>
          </cell>
          <cell r="O64" t="str">
            <v>м 5</v>
          </cell>
          <cell r="Q64">
            <v>0.3</v>
          </cell>
          <cell r="R64">
            <v>2005</v>
          </cell>
          <cell r="U64">
            <v>200</v>
          </cell>
          <cell r="V64" t="str">
            <v>да</v>
          </cell>
        </row>
        <row r="65">
          <cell r="E65" t="str">
            <v>7.16</v>
          </cell>
          <cell r="F65">
            <v>16</v>
          </cell>
          <cell r="G65" t="str">
            <v>68</v>
          </cell>
          <cell r="H65" t="str">
            <v>Белый Алексей</v>
          </cell>
          <cell r="I65" t="str">
            <v>2005</v>
          </cell>
          <cell r="J65" t="str">
            <v>III</v>
          </cell>
          <cell r="K65" t="str">
            <v>м</v>
          </cell>
          <cell r="L65" t="str">
            <v>ЮН/ДЕВ_3</v>
          </cell>
          <cell r="N65">
            <v>1</v>
          </cell>
          <cell r="O65" t="str">
            <v>м 5</v>
          </cell>
          <cell r="Q65">
            <v>1</v>
          </cell>
          <cell r="R65">
            <v>2005</v>
          </cell>
          <cell r="U65">
            <v>200</v>
          </cell>
          <cell r="V65" t="str">
            <v>да</v>
          </cell>
        </row>
        <row r="66">
          <cell r="E66" t="str">
            <v>1.1</v>
          </cell>
          <cell r="F66">
            <v>1</v>
          </cell>
          <cell r="G66" t="str">
            <v>1</v>
          </cell>
          <cell r="H66" t="str">
            <v>Ерюшев Михаил</v>
          </cell>
          <cell r="I66" t="str">
            <v>2005</v>
          </cell>
          <cell r="J66" t="str">
            <v>I</v>
          </cell>
          <cell r="K66" t="str">
            <v>м</v>
          </cell>
          <cell r="L66" t="str">
            <v>ЮН/ДЕВ_3</v>
          </cell>
          <cell r="N66">
            <v>1</v>
          </cell>
          <cell r="O66" t="str">
            <v/>
          </cell>
          <cell r="Q66">
            <v>10</v>
          </cell>
          <cell r="R66">
            <v>2005</v>
          </cell>
          <cell r="U66">
            <v>100</v>
          </cell>
          <cell r="V66" t="str">
            <v>да</v>
          </cell>
        </row>
        <row r="67">
          <cell r="E67" t="str">
            <v>1.4</v>
          </cell>
          <cell r="F67">
            <v>4</v>
          </cell>
          <cell r="G67" t="str">
            <v>4</v>
          </cell>
          <cell r="H67" t="str">
            <v>Хабибулин Марат</v>
          </cell>
          <cell r="I67" t="str">
            <v>2003</v>
          </cell>
          <cell r="J67" t="str">
            <v>II</v>
          </cell>
          <cell r="K67" t="str">
            <v>м</v>
          </cell>
          <cell r="L67" t="str">
            <v>М/Ж_3</v>
          </cell>
          <cell r="N67">
            <v>1</v>
          </cell>
          <cell r="O67" t="str">
            <v/>
          </cell>
          <cell r="Q67">
            <v>3</v>
          </cell>
          <cell r="R67">
            <v>2003</v>
          </cell>
          <cell r="U67">
            <v>100</v>
          </cell>
          <cell r="V67" t="str">
            <v>да</v>
          </cell>
        </row>
        <row r="68">
          <cell r="E68" t="str">
            <v>1.5</v>
          </cell>
          <cell r="F68">
            <v>5</v>
          </cell>
          <cell r="G68" t="str">
            <v>5</v>
          </cell>
          <cell r="H68" t="str">
            <v>Щербакова Ксения</v>
          </cell>
          <cell r="I68" t="str">
            <v>2007</v>
          </cell>
          <cell r="J68" t="str">
            <v>3ю</v>
          </cell>
          <cell r="K68" t="str">
            <v>ж</v>
          </cell>
          <cell r="L68" t="str">
            <v>ЮН/ДЕВ_3</v>
          </cell>
          <cell r="N68">
            <v>1</v>
          </cell>
          <cell r="O68" t="str">
            <v/>
          </cell>
          <cell r="Q68">
            <v>0.1</v>
          </cell>
          <cell r="R68">
            <v>2007</v>
          </cell>
          <cell r="U68">
            <v>100</v>
          </cell>
          <cell r="V68" t="str">
            <v>да</v>
          </cell>
        </row>
        <row r="69">
          <cell r="E69" t="str">
            <v>1.6</v>
          </cell>
          <cell r="F69">
            <v>6</v>
          </cell>
          <cell r="G69" t="str">
            <v>6</v>
          </cell>
          <cell r="H69" t="str">
            <v>Козлов Илья</v>
          </cell>
          <cell r="I69" t="str">
            <v>2004</v>
          </cell>
          <cell r="J69" t="str">
            <v>III</v>
          </cell>
          <cell r="K69" t="str">
            <v>м</v>
          </cell>
          <cell r="L69" t="str">
            <v>М/Ж_5</v>
          </cell>
          <cell r="N69">
            <v>1</v>
          </cell>
          <cell r="O69" t="str">
            <v/>
          </cell>
          <cell r="Q69">
            <v>1</v>
          </cell>
          <cell r="R69">
            <v>2004</v>
          </cell>
          <cell r="U69" t="e">
            <v>#N/A</v>
          </cell>
          <cell r="V69" t="str">
            <v>да</v>
          </cell>
        </row>
        <row r="70">
          <cell r="E70" t="str">
            <v>2.1</v>
          </cell>
          <cell r="F70">
            <v>1</v>
          </cell>
          <cell r="G70" t="str">
            <v>7</v>
          </cell>
          <cell r="H70" t="str">
            <v>Мяус Павел</v>
          </cell>
          <cell r="I70">
            <v>2006</v>
          </cell>
          <cell r="J70" t="str">
            <v>II</v>
          </cell>
          <cell r="K70" t="str">
            <v>м</v>
          </cell>
          <cell r="L70" t="str">
            <v>ЮН/ДЕВ_3</v>
          </cell>
          <cell r="N70">
            <v>1</v>
          </cell>
          <cell r="O70" t="str">
            <v/>
          </cell>
          <cell r="Q70">
            <v>3</v>
          </cell>
          <cell r="R70">
            <v>2006</v>
          </cell>
          <cell r="U70">
            <v>100</v>
          </cell>
          <cell r="V70" t="str">
            <v>да</v>
          </cell>
        </row>
        <row r="71">
          <cell r="E71" t="str">
            <v>2.2</v>
          </cell>
          <cell r="F71">
            <v>2</v>
          </cell>
          <cell r="G71" t="str">
            <v>8</v>
          </cell>
          <cell r="H71" t="str">
            <v>Мальченко Алиса</v>
          </cell>
          <cell r="I71">
            <v>2004</v>
          </cell>
          <cell r="J71" t="str">
            <v>II</v>
          </cell>
          <cell r="K71" t="str">
            <v>ж</v>
          </cell>
          <cell r="L71" t="str">
            <v>М/Ж_3</v>
          </cell>
          <cell r="N71">
            <v>1</v>
          </cell>
          <cell r="O71" t="str">
            <v/>
          </cell>
          <cell r="Q71">
            <v>3</v>
          </cell>
          <cell r="R71">
            <v>2004</v>
          </cell>
          <cell r="U71">
            <v>100</v>
          </cell>
          <cell r="V71" t="str">
            <v>да</v>
          </cell>
        </row>
        <row r="72">
          <cell r="E72" t="str">
            <v>2.3</v>
          </cell>
          <cell r="F72">
            <v>3</v>
          </cell>
          <cell r="G72" t="str">
            <v>9</v>
          </cell>
          <cell r="H72" t="str">
            <v>Хабибулина Алина</v>
          </cell>
          <cell r="I72">
            <v>2006</v>
          </cell>
          <cell r="J72" t="str">
            <v>III</v>
          </cell>
          <cell r="K72" t="str">
            <v>ж</v>
          </cell>
          <cell r="L72" t="str">
            <v>ЮН/ДЕВ_3</v>
          </cell>
          <cell r="N72">
            <v>1</v>
          </cell>
          <cell r="O72" t="str">
            <v/>
          </cell>
          <cell r="Q72">
            <v>1</v>
          </cell>
          <cell r="R72">
            <v>2006</v>
          </cell>
          <cell r="U72">
            <v>100</v>
          </cell>
          <cell r="V72" t="str">
            <v>да</v>
          </cell>
        </row>
        <row r="73">
          <cell r="E73" t="str">
            <v>2.4</v>
          </cell>
          <cell r="F73">
            <v>4</v>
          </cell>
          <cell r="G73" t="str">
            <v>10</v>
          </cell>
          <cell r="H73" t="str">
            <v>Морозова Кира</v>
          </cell>
          <cell r="I73">
            <v>2006</v>
          </cell>
          <cell r="J73" t="str">
            <v>III</v>
          </cell>
          <cell r="K73" t="str">
            <v>ж</v>
          </cell>
          <cell r="L73" t="str">
            <v>ЮН/ДЕВ_3</v>
          </cell>
          <cell r="N73">
            <v>1</v>
          </cell>
          <cell r="O73" t="str">
            <v/>
          </cell>
          <cell r="Q73">
            <v>1</v>
          </cell>
          <cell r="R73">
            <v>2006</v>
          </cell>
          <cell r="U73">
            <v>100</v>
          </cell>
          <cell r="V73" t="str">
            <v>да</v>
          </cell>
        </row>
        <row r="74">
          <cell r="E74" t="str">
            <v>2.5</v>
          </cell>
          <cell r="F74">
            <v>5</v>
          </cell>
          <cell r="G74" t="str">
            <v>11</v>
          </cell>
          <cell r="H74" t="str">
            <v>Грицай Анастасия</v>
          </cell>
          <cell r="I74">
            <v>2006</v>
          </cell>
          <cell r="J74" t="str">
            <v>III</v>
          </cell>
          <cell r="K74" t="str">
            <v>ж</v>
          </cell>
          <cell r="L74" t="str">
            <v>ЮН/ДЕВ_3</v>
          </cell>
          <cell r="N74">
            <v>1</v>
          </cell>
          <cell r="O74" t="str">
            <v/>
          </cell>
          <cell r="Q74">
            <v>1</v>
          </cell>
          <cell r="R74">
            <v>2006</v>
          </cell>
          <cell r="U74">
            <v>100</v>
          </cell>
          <cell r="V74" t="str">
            <v>да</v>
          </cell>
        </row>
        <row r="75">
          <cell r="E75" t="str">
            <v>2.6</v>
          </cell>
          <cell r="F75">
            <v>6</v>
          </cell>
          <cell r="G75" t="str">
            <v>12</v>
          </cell>
          <cell r="H75" t="str">
            <v>Кудряшова Елизавета</v>
          </cell>
          <cell r="I75">
            <v>2006</v>
          </cell>
          <cell r="J75" t="str">
            <v>III</v>
          </cell>
          <cell r="K75" t="str">
            <v>ж</v>
          </cell>
          <cell r="L75" t="str">
            <v>ЮН/ДЕВ_3</v>
          </cell>
          <cell r="N75">
            <v>1</v>
          </cell>
          <cell r="O75" t="str">
            <v/>
          </cell>
          <cell r="Q75">
            <v>1</v>
          </cell>
          <cell r="R75">
            <v>2006</v>
          </cell>
          <cell r="U75">
            <v>100</v>
          </cell>
          <cell r="V75" t="str">
            <v>да</v>
          </cell>
        </row>
        <row r="76">
          <cell r="E76" t="str">
            <v>2.7</v>
          </cell>
          <cell r="F76">
            <v>7</v>
          </cell>
          <cell r="G76" t="str">
            <v>13</v>
          </cell>
          <cell r="H76" t="str">
            <v>Чичкова Полина</v>
          </cell>
          <cell r="I76" t="str">
            <v>2005</v>
          </cell>
          <cell r="J76" t="str">
            <v>II</v>
          </cell>
          <cell r="K76" t="str">
            <v>ж</v>
          </cell>
          <cell r="L76" t="str">
            <v>ЮН/ДЕВ_3</v>
          </cell>
          <cell r="N76">
            <v>1</v>
          </cell>
          <cell r="O76" t="str">
            <v/>
          </cell>
          <cell r="Q76">
            <v>3</v>
          </cell>
          <cell r="R76">
            <v>2005</v>
          </cell>
          <cell r="U76">
            <v>100</v>
          </cell>
          <cell r="V76" t="str">
            <v>да</v>
          </cell>
        </row>
        <row r="77">
          <cell r="E77" t="str">
            <v>2.8</v>
          </cell>
          <cell r="F77">
            <v>8</v>
          </cell>
          <cell r="G77" t="str">
            <v>14</v>
          </cell>
          <cell r="H77" t="str">
            <v>Царинник Варвара</v>
          </cell>
          <cell r="I77" t="str">
            <v>2006</v>
          </cell>
          <cell r="J77" t="str">
            <v>III</v>
          </cell>
          <cell r="K77" t="str">
            <v>ж</v>
          </cell>
          <cell r="L77" t="str">
            <v>ЮН/ДЕВ_3</v>
          </cell>
          <cell r="N77">
            <v>1</v>
          </cell>
          <cell r="O77" t="str">
            <v/>
          </cell>
          <cell r="Q77">
            <v>1</v>
          </cell>
          <cell r="R77">
            <v>2006</v>
          </cell>
          <cell r="U77">
            <v>100</v>
          </cell>
          <cell r="V77" t="str">
            <v>да</v>
          </cell>
        </row>
        <row r="78">
          <cell r="E78" t="str">
            <v>2.9</v>
          </cell>
          <cell r="F78">
            <v>9</v>
          </cell>
          <cell r="G78" t="str">
            <v>15</v>
          </cell>
          <cell r="H78" t="str">
            <v>Санинский Артем</v>
          </cell>
          <cell r="I78" t="str">
            <v>2008</v>
          </cell>
          <cell r="J78" t="str">
            <v>III</v>
          </cell>
          <cell r="K78" t="str">
            <v>м</v>
          </cell>
          <cell r="L78" t="str">
            <v>ЮН/ДЕВ_3</v>
          </cell>
          <cell r="N78">
            <v>1</v>
          </cell>
          <cell r="O78" t="str">
            <v/>
          </cell>
          <cell r="Q78">
            <v>1</v>
          </cell>
          <cell r="R78">
            <v>2008</v>
          </cell>
          <cell r="U78">
            <v>100</v>
          </cell>
          <cell r="V78" t="str">
            <v>да</v>
          </cell>
        </row>
        <row r="79">
          <cell r="E79" t="str">
            <v>3.1</v>
          </cell>
          <cell r="F79">
            <v>1</v>
          </cell>
          <cell r="G79" t="str">
            <v>16</v>
          </cell>
          <cell r="H79" t="str">
            <v>Гончаренко Данил</v>
          </cell>
          <cell r="I79" t="str">
            <v>2005</v>
          </cell>
          <cell r="J79" t="str">
            <v>2ю</v>
          </cell>
          <cell r="K79" t="str">
            <v>м</v>
          </cell>
          <cell r="L79" t="str">
            <v>ЮН/ДЕВ_3</v>
          </cell>
          <cell r="N79">
            <v>1</v>
          </cell>
          <cell r="O79" t="str">
            <v/>
          </cell>
          <cell r="Q79">
            <v>0.3</v>
          </cell>
          <cell r="R79">
            <v>2005</v>
          </cell>
          <cell r="U79">
            <v>100</v>
          </cell>
          <cell r="V79" t="str">
            <v>да</v>
          </cell>
        </row>
        <row r="80">
          <cell r="E80" t="str">
            <v>3.8</v>
          </cell>
          <cell r="F80">
            <v>8</v>
          </cell>
          <cell r="G80" t="str">
            <v>23</v>
          </cell>
          <cell r="H80" t="str">
            <v>Черенков Сергей</v>
          </cell>
          <cell r="I80" t="str">
            <v>2004</v>
          </cell>
          <cell r="J80" t="str">
            <v>III</v>
          </cell>
          <cell r="K80" t="str">
            <v>м</v>
          </cell>
          <cell r="L80" t="str">
            <v>М/Ж_3</v>
          </cell>
          <cell r="N80">
            <v>1</v>
          </cell>
          <cell r="O80" t="str">
            <v/>
          </cell>
          <cell r="Q80">
            <v>1</v>
          </cell>
          <cell r="R80">
            <v>2004</v>
          </cell>
          <cell r="U80">
            <v>100</v>
          </cell>
          <cell r="V80" t="str">
            <v>да</v>
          </cell>
        </row>
        <row r="81">
          <cell r="E81" t="str">
            <v>4.5</v>
          </cell>
          <cell r="F81">
            <v>5</v>
          </cell>
          <cell r="G81" t="str">
            <v>28</v>
          </cell>
          <cell r="H81" t="str">
            <v>Дерябин Владислав</v>
          </cell>
          <cell r="I81">
            <v>2005</v>
          </cell>
          <cell r="J81" t="str">
            <v>3ю</v>
          </cell>
          <cell r="K81" t="str">
            <v>м</v>
          </cell>
          <cell r="L81" t="str">
            <v>ЮН/ДЕВ_3</v>
          </cell>
          <cell r="N81">
            <v>1</v>
          </cell>
          <cell r="O81" t="str">
            <v/>
          </cell>
          <cell r="Q81">
            <v>0.1</v>
          </cell>
          <cell r="R81">
            <v>2005</v>
          </cell>
          <cell r="U81">
            <v>100</v>
          </cell>
          <cell r="V81" t="str">
            <v>да</v>
          </cell>
        </row>
        <row r="82">
          <cell r="E82" t="str">
            <v>4.6</v>
          </cell>
          <cell r="F82">
            <v>6</v>
          </cell>
          <cell r="G82" t="str">
            <v>29</v>
          </cell>
          <cell r="H82" t="str">
            <v>Канакова Эмилия</v>
          </cell>
          <cell r="I82">
            <v>2008</v>
          </cell>
          <cell r="J82" t="str">
            <v>б/р</v>
          </cell>
          <cell r="K82" t="str">
            <v>ж</v>
          </cell>
          <cell r="L82" t="str">
            <v>ЮН/ДЕВ_3</v>
          </cell>
          <cell r="N82">
            <v>1</v>
          </cell>
          <cell r="O82" t="str">
            <v/>
          </cell>
          <cell r="Q82">
            <v>0</v>
          </cell>
          <cell r="R82">
            <v>2008</v>
          </cell>
          <cell r="U82">
            <v>100</v>
          </cell>
          <cell r="V82" t="str">
            <v>да</v>
          </cell>
        </row>
        <row r="83">
          <cell r="E83" t="str">
            <v>4.7</v>
          </cell>
          <cell r="F83">
            <v>7</v>
          </cell>
          <cell r="G83" t="str">
            <v>30</v>
          </cell>
          <cell r="H83" t="str">
            <v>Кузеванов Алексей</v>
          </cell>
          <cell r="I83">
            <v>2007</v>
          </cell>
          <cell r="J83" t="str">
            <v>2ю</v>
          </cell>
          <cell r="K83" t="str">
            <v>м</v>
          </cell>
          <cell r="L83" t="str">
            <v>ЮН/ДЕВ_3</v>
          </cell>
          <cell r="N83">
            <v>1</v>
          </cell>
          <cell r="O83" t="str">
            <v/>
          </cell>
          <cell r="Q83">
            <v>0.3</v>
          </cell>
          <cell r="R83">
            <v>2007</v>
          </cell>
          <cell r="U83">
            <v>100</v>
          </cell>
          <cell r="V83" t="str">
            <v>да</v>
          </cell>
        </row>
        <row r="84">
          <cell r="E84" t="str">
            <v>5.1</v>
          </cell>
          <cell r="F84">
            <v>1</v>
          </cell>
          <cell r="G84" t="str">
            <v>31</v>
          </cell>
          <cell r="H84" t="str">
            <v>Бомблис Марина</v>
          </cell>
          <cell r="I84">
            <v>2006</v>
          </cell>
          <cell r="J84" t="str">
            <v>III</v>
          </cell>
          <cell r="K84" t="str">
            <v>ж</v>
          </cell>
          <cell r="L84" t="str">
            <v>ЮН/ДЕВ_3</v>
          </cell>
          <cell r="N84">
            <v>1</v>
          </cell>
          <cell r="O84" t="str">
            <v/>
          </cell>
          <cell r="Q84">
            <v>1</v>
          </cell>
          <cell r="R84">
            <v>2006</v>
          </cell>
          <cell r="U84">
            <v>100</v>
          </cell>
          <cell r="V84" t="str">
            <v>да</v>
          </cell>
        </row>
        <row r="85">
          <cell r="E85" t="str">
            <v>5.2</v>
          </cell>
          <cell r="F85">
            <v>2</v>
          </cell>
          <cell r="G85" t="str">
            <v>32</v>
          </cell>
          <cell r="H85" t="str">
            <v>Завалий Анастасия</v>
          </cell>
          <cell r="I85">
            <v>2004</v>
          </cell>
          <cell r="J85" t="str">
            <v>III</v>
          </cell>
          <cell r="K85" t="str">
            <v>ж</v>
          </cell>
          <cell r="L85" t="str">
            <v>М/Ж_3</v>
          </cell>
          <cell r="N85">
            <v>1</v>
          </cell>
          <cell r="O85" t="str">
            <v/>
          </cell>
          <cell r="Q85">
            <v>1</v>
          </cell>
          <cell r="R85">
            <v>2004</v>
          </cell>
          <cell r="U85">
            <v>100</v>
          </cell>
          <cell r="V85" t="str">
            <v>да</v>
          </cell>
        </row>
        <row r="86">
          <cell r="E86" t="str">
            <v>5.3</v>
          </cell>
          <cell r="F86">
            <v>3</v>
          </cell>
          <cell r="G86" t="str">
            <v>33</v>
          </cell>
          <cell r="H86" t="str">
            <v>Лазаренко Денис</v>
          </cell>
          <cell r="I86">
            <v>2003</v>
          </cell>
          <cell r="J86" t="str">
            <v>II</v>
          </cell>
          <cell r="K86" t="str">
            <v>м</v>
          </cell>
          <cell r="L86" t="str">
            <v>М/Ж_3</v>
          </cell>
          <cell r="N86">
            <v>1</v>
          </cell>
          <cell r="O86" t="str">
            <v/>
          </cell>
          <cell r="Q86">
            <v>3</v>
          </cell>
          <cell r="R86">
            <v>2003</v>
          </cell>
          <cell r="U86">
            <v>100</v>
          </cell>
          <cell r="V86" t="str">
            <v>да</v>
          </cell>
        </row>
        <row r="87">
          <cell r="E87" t="str">
            <v>5.4</v>
          </cell>
          <cell r="F87">
            <v>4</v>
          </cell>
          <cell r="G87" t="str">
            <v>34</v>
          </cell>
          <cell r="H87" t="str">
            <v>Янов Виталий</v>
          </cell>
          <cell r="I87">
            <v>2003</v>
          </cell>
          <cell r="J87" t="str">
            <v>II</v>
          </cell>
          <cell r="K87" t="str">
            <v>м</v>
          </cell>
          <cell r="L87" t="str">
            <v>М/Ж_3</v>
          </cell>
          <cell r="N87">
            <v>1</v>
          </cell>
          <cell r="O87" t="str">
            <v/>
          </cell>
          <cell r="Q87">
            <v>3</v>
          </cell>
          <cell r="R87">
            <v>2003</v>
          </cell>
          <cell r="U87">
            <v>100</v>
          </cell>
          <cell r="V87" t="str">
            <v>да</v>
          </cell>
        </row>
        <row r="88">
          <cell r="E88" t="str">
            <v>5.5</v>
          </cell>
          <cell r="F88">
            <v>5</v>
          </cell>
          <cell r="G88" t="str">
            <v>35</v>
          </cell>
          <cell r="H88" t="str">
            <v>Димитриенко Татьяна</v>
          </cell>
          <cell r="I88">
            <v>2002</v>
          </cell>
          <cell r="J88" t="str">
            <v>II</v>
          </cell>
          <cell r="K88" t="str">
            <v>ж</v>
          </cell>
          <cell r="L88" t="str">
            <v>М/Ж_3</v>
          </cell>
          <cell r="N88">
            <v>1</v>
          </cell>
          <cell r="O88" t="str">
            <v/>
          </cell>
          <cell r="Q88">
            <v>3</v>
          </cell>
          <cell r="R88">
            <v>2002</v>
          </cell>
          <cell r="U88">
            <v>100</v>
          </cell>
          <cell r="V88" t="str">
            <v>да</v>
          </cell>
        </row>
        <row r="89">
          <cell r="E89" t="str">
            <v>5.6</v>
          </cell>
          <cell r="F89">
            <v>6</v>
          </cell>
          <cell r="G89" t="str">
            <v>36</v>
          </cell>
          <cell r="H89" t="str">
            <v>Ковылов Виктор</v>
          </cell>
          <cell r="I89">
            <v>2006</v>
          </cell>
          <cell r="J89" t="str">
            <v>III</v>
          </cell>
          <cell r="K89" t="str">
            <v>м</v>
          </cell>
          <cell r="L89" t="str">
            <v>ЮН/ДЕВ_3</v>
          </cell>
          <cell r="N89">
            <v>1</v>
          </cell>
          <cell r="O89" t="str">
            <v/>
          </cell>
          <cell r="Q89">
            <v>1</v>
          </cell>
          <cell r="R89">
            <v>2006</v>
          </cell>
          <cell r="U89">
            <v>100</v>
          </cell>
          <cell r="V89" t="str">
            <v>да</v>
          </cell>
        </row>
        <row r="90">
          <cell r="E90" t="str">
            <v>5.7</v>
          </cell>
          <cell r="F90">
            <v>7</v>
          </cell>
          <cell r="G90" t="str">
            <v>37</v>
          </cell>
          <cell r="H90" t="str">
            <v>Синицын Глеб</v>
          </cell>
          <cell r="I90">
            <v>2006</v>
          </cell>
          <cell r="J90" t="str">
            <v>III</v>
          </cell>
          <cell r="K90" t="str">
            <v>м</v>
          </cell>
          <cell r="L90" t="str">
            <v>ЮН/ДЕВ_3</v>
          </cell>
          <cell r="N90">
            <v>1</v>
          </cell>
          <cell r="O90" t="str">
            <v/>
          </cell>
          <cell r="Q90">
            <v>1</v>
          </cell>
          <cell r="R90">
            <v>2006</v>
          </cell>
          <cell r="U90">
            <v>100</v>
          </cell>
          <cell r="V90" t="str">
            <v>да</v>
          </cell>
        </row>
        <row r="91">
          <cell r="E91" t="str">
            <v>5.8</v>
          </cell>
          <cell r="F91">
            <v>8</v>
          </cell>
          <cell r="G91" t="str">
            <v>38</v>
          </cell>
          <cell r="H91" t="str">
            <v>Дмитриев Владислав</v>
          </cell>
          <cell r="I91">
            <v>2006</v>
          </cell>
          <cell r="J91" t="str">
            <v>III</v>
          </cell>
          <cell r="K91" t="str">
            <v>м</v>
          </cell>
          <cell r="L91" t="str">
            <v>ЮН/ДЕВ_3</v>
          </cell>
          <cell r="N91">
            <v>1</v>
          </cell>
          <cell r="O91" t="str">
            <v/>
          </cell>
          <cell r="Q91">
            <v>1</v>
          </cell>
          <cell r="R91">
            <v>2006</v>
          </cell>
          <cell r="U91">
            <v>100</v>
          </cell>
          <cell r="V91" t="str">
            <v>да</v>
          </cell>
        </row>
        <row r="92">
          <cell r="E92" t="str">
            <v>1.2</v>
          </cell>
          <cell r="F92">
            <v>2</v>
          </cell>
          <cell r="G92" t="str">
            <v>2</v>
          </cell>
          <cell r="H92" t="str">
            <v>Перашвили Алина</v>
          </cell>
          <cell r="I92" t="str">
            <v>2005</v>
          </cell>
          <cell r="J92" t="str">
            <v>III</v>
          </cell>
          <cell r="K92" t="str">
            <v>ж</v>
          </cell>
          <cell r="L92" t="str">
            <v>ЮН/ДЕВ_3</v>
          </cell>
          <cell r="N92">
            <v>1</v>
          </cell>
          <cell r="O92" t="str">
            <v>ж</v>
          </cell>
          <cell r="Q92">
            <v>1</v>
          </cell>
          <cell r="R92">
            <v>2005</v>
          </cell>
          <cell r="U92">
            <v>200</v>
          </cell>
          <cell r="V92" t="str">
            <v>да</v>
          </cell>
        </row>
        <row r="93">
          <cell r="E93" t="str">
            <v>1.3</v>
          </cell>
          <cell r="F93">
            <v>3</v>
          </cell>
          <cell r="G93" t="str">
            <v>3</v>
          </cell>
          <cell r="H93" t="str">
            <v>Плеханова Олеся</v>
          </cell>
          <cell r="I93" t="str">
            <v>2008</v>
          </cell>
          <cell r="J93" t="str">
            <v>1ю</v>
          </cell>
          <cell r="K93" t="str">
            <v>ж</v>
          </cell>
          <cell r="L93" t="str">
            <v>ЮН/ДЕВ_3</v>
          </cell>
          <cell r="N93">
            <v>1</v>
          </cell>
          <cell r="O93" t="str">
            <v>ж</v>
          </cell>
          <cell r="Q93">
            <v>1</v>
          </cell>
          <cell r="R93">
            <v>2008</v>
          </cell>
          <cell r="U93">
            <v>200</v>
          </cell>
          <cell r="V93" t="str">
            <v>да</v>
          </cell>
        </row>
        <row r="94">
          <cell r="E94" t="str">
            <v>3.3</v>
          </cell>
          <cell r="F94">
            <v>3</v>
          </cell>
          <cell r="G94" t="str">
            <v>18</v>
          </cell>
          <cell r="H94" t="str">
            <v>Драгунова Дарья</v>
          </cell>
          <cell r="I94" t="str">
            <v>2006</v>
          </cell>
          <cell r="J94" t="str">
            <v>2ю</v>
          </cell>
          <cell r="K94" t="str">
            <v>ж</v>
          </cell>
          <cell r="L94" t="str">
            <v>ЮН/ДЕВ_3</v>
          </cell>
          <cell r="N94">
            <v>1</v>
          </cell>
          <cell r="O94" t="str">
            <v>ж 1</v>
          </cell>
          <cell r="Q94">
            <v>0.3</v>
          </cell>
          <cell r="R94">
            <v>2006</v>
          </cell>
          <cell r="U94">
            <v>200</v>
          </cell>
          <cell r="V94" t="str">
            <v>да</v>
          </cell>
        </row>
        <row r="95">
          <cell r="E95" t="str">
            <v>3.4</v>
          </cell>
          <cell r="F95">
            <v>4</v>
          </cell>
          <cell r="G95" t="str">
            <v>19</v>
          </cell>
          <cell r="H95" t="str">
            <v>Евстратова Софья</v>
          </cell>
          <cell r="I95" t="str">
            <v>2006</v>
          </cell>
          <cell r="J95" t="str">
            <v>б/р</v>
          </cell>
          <cell r="K95" t="str">
            <v>ж</v>
          </cell>
          <cell r="L95" t="str">
            <v>ЮН/ДЕВ_3</v>
          </cell>
          <cell r="N95">
            <v>1</v>
          </cell>
          <cell r="O95" t="str">
            <v>ж 1</v>
          </cell>
          <cell r="Q95">
            <v>0</v>
          </cell>
          <cell r="R95">
            <v>2006</v>
          </cell>
          <cell r="U95">
            <v>200</v>
          </cell>
          <cell r="V95" t="str">
            <v>да</v>
          </cell>
        </row>
        <row r="96">
          <cell r="E96" t="str">
            <v>3.2</v>
          </cell>
          <cell r="F96">
            <v>2</v>
          </cell>
          <cell r="G96" t="str">
            <v>17</v>
          </cell>
          <cell r="H96" t="str">
            <v>Пузина Анна</v>
          </cell>
          <cell r="I96" t="str">
            <v>2006</v>
          </cell>
          <cell r="J96" t="str">
            <v>2ю</v>
          </cell>
          <cell r="K96" t="str">
            <v>ж</v>
          </cell>
          <cell r="L96" t="str">
            <v>ЮН/ДЕВ_3</v>
          </cell>
          <cell r="N96">
            <v>1</v>
          </cell>
          <cell r="O96" t="str">
            <v>ж 2</v>
          </cell>
          <cell r="Q96">
            <v>0.3</v>
          </cell>
          <cell r="R96">
            <v>2006</v>
          </cell>
          <cell r="U96">
            <v>200</v>
          </cell>
          <cell r="V96" t="str">
            <v>да</v>
          </cell>
        </row>
        <row r="97">
          <cell r="E97" t="str">
            <v>3.5</v>
          </cell>
          <cell r="F97">
            <v>5</v>
          </cell>
          <cell r="G97" t="str">
            <v>20</v>
          </cell>
          <cell r="H97" t="str">
            <v>Николаева Александра</v>
          </cell>
          <cell r="I97" t="str">
            <v>2006</v>
          </cell>
          <cell r="J97" t="str">
            <v>б/р</v>
          </cell>
          <cell r="K97" t="str">
            <v>ж</v>
          </cell>
          <cell r="L97" t="str">
            <v>ЮН/ДЕВ_3</v>
          </cell>
          <cell r="N97">
            <v>1</v>
          </cell>
          <cell r="O97" t="str">
            <v>ж 2</v>
          </cell>
          <cell r="Q97">
            <v>0</v>
          </cell>
          <cell r="R97">
            <v>2006</v>
          </cell>
          <cell r="U97">
            <v>200</v>
          </cell>
          <cell r="V97" t="str">
            <v>да</v>
          </cell>
        </row>
        <row r="98">
          <cell r="E98" t="str">
            <v>3.6</v>
          </cell>
          <cell r="F98">
            <v>6</v>
          </cell>
          <cell r="G98" t="str">
            <v>21</v>
          </cell>
          <cell r="H98" t="str">
            <v>Новикова Ольга</v>
          </cell>
          <cell r="I98" t="str">
            <v>2007</v>
          </cell>
          <cell r="J98" t="str">
            <v>III</v>
          </cell>
          <cell r="K98" t="str">
            <v>ж</v>
          </cell>
          <cell r="L98" t="str">
            <v>ЮН/ДЕВ_3</v>
          </cell>
          <cell r="N98">
            <v>1</v>
          </cell>
          <cell r="O98" t="str">
            <v>ж 3</v>
          </cell>
          <cell r="Q98">
            <v>1</v>
          </cell>
          <cell r="R98">
            <v>2007</v>
          </cell>
          <cell r="U98">
            <v>200</v>
          </cell>
          <cell r="V98" t="str">
            <v>да</v>
          </cell>
        </row>
        <row r="99">
          <cell r="E99" t="str">
            <v>3.7</v>
          </cell>
          <cell r="F99">
            <v>7</v>
          </cell>
          <cell r="G99" t="str">
            <v>22</v>
          </cell>
          <cell r="H99" t="str">
            <v>Левенцова Юлия</v>
          </cell>
          <cell r="I99" t="str">
            <v>2008</v>
          </cell>
          <cell r="J99" t="str">
            <v>3ю</v>
          </cell>
          <cell r="K99" t="str">
            <v>ж</v>
          </cell>
          <cell r="L99" t="str">
            <v>ЮН/ДЕВ_3</v>
          </cell>
          <cell r="N99">
            <v>1</v>
          </cell>
          <cell r="O99" t="str">
            <v>ж 3</v>
          </cell>
          <cell r="Q99">
            <v>0.1</v>
          </cell>
          <cell r="R99">
            <v>2008</v>
          </cell>
          <cell r="U99">
            <v>200</v>
          </cell>
          <cell r="V99" t="str">
            <v>да</v>
          </cell>
        </row>
        <row r="100">
          <cell r="E100" t="str">
            <v>4.3</v>
          </cell>
          <cell r="F100">
            <v>3</v>
          </cell>
          <cell r="G100" t="str">
            <v>26</v>
          </cell>
          <cell r="H100" t="str">
            <v>Подопрыгорова Юлия</v>
          </cell>
          <cell r="I100">
            <v>2006</v>
          </cell>
          <cell r="J100" t="str">
            <v>III</v>
          </cell>
          <cell r="K100" t="str">
            <v>ж</v>
          </cell>
          <cell r="L100" t="str">
            <v>ЮН/ДЕВ_3</v>
          </cell>
          <cell r="N100">
            <v>1</v>
          </cell>
          <cell r="O100" t="str">
            <v>ж 4</v>
          </cell>
          <cell r="Q100">
            <v>1</v>
          </cell>
          <cell r="R100">
            <v>2006</v>
          </cell>
          <cell r="U100">
            <v>200</v>
          </cell>
          <cell r="V100" t="str">
            <v>да</v>
          </cell>
        </row>
        <row r="101">
          <cell r="E101" t="str">
            <v>4.4</v>
          </cell>
          <cell r="F101">
            <v>4</v>
          </cell>
          <cell r="G101" t="str">
            <v>27</v>
          </cell>
          <cell r="H101" t="str">
            <v>Морозова Диана</v>
          </cell>
          <cell r="I101">
            <v>2006</v>
          </cell>
          <cell r="J101" t="str">
            <v>II</v>
          </cell>
          <cell r="K101" t="str">
            <v>ж</v>
          </cell>
          <cell r="L101" t="str">
            <v>ЮН/ДЕВ_3</v>
          </cell>
          <cell r="N101">
            <v>1</v>
          </cell>
          <cell r="O101" t="str">
            <v>ж 4</v>
          </cell>
          <cell r="Q101">
            <v>3</v>
          </cell>
          <cell r="R101">
            <v>2006</v>
          </cell>
          <cell r="U101">
            <v>200</v>
          </cell>
          <cell r="V101" t="str">
            <v>да</v>
          </cell>
        </row>
        <row r="102">
          <cell r="E102" t="str">
            <v>4.1</v>
          </cell>
          <cell r="F102">
            <v>1</v>
          </cell>
          <cell r="G102" t="str">
            <v>24</v>
          </cell>
          <cell r="H102" t="str">
            <v>Колесов Михаил</v>
          </cell>
          <cell r="I102">
            <v>2007</v>
          </cell>
          <cell r="J102" t="str">
            <v>II</v>
          </cell>
          <cell r="K102" t="str">
            <v>м</v>
          </cell>
          <cell r="L102" t="str">
            <v>ЮН/ДЕВ_3</v>
          </cell>
          <cell r="N102">
            <v>1</v>
          </cell>
          <cell r="O102" t="str">
            <v>м</v>
          </cell>
          <cell r="Q102">
            <v>3</v>
          </cell>
          <cell r="R102">
            <v>2007</v>
          </cell>
          <cell r="U102">
            <v>200</v>
          </cell>
          <cell r="V102" t="str">
            <v>да</v>
          </cell>
        </row>
        <row r="103">
          <cell r="E103" t="str">
            <v>4.2</v>
          </cell>
          <cell r="F103">
            <v>2</v>
          </cell>
          <cell r="G103" t="str">
            <v>25</v>
          </cell>
          <cell r="H103" t="str">
            <v>Шейко Максим</v>
          </cell>
          <cell r="I103">
            <v>2008</v>
          </cell>
          <cell r="J103" t="str">
            <v>III</v>
          </cell>
          <cell r="K103" t="str">
            <v>м</v>
          </cell>
          <cell r="L103" t="str">
            <v>ЮН/ДЕВ_3</v>
          </cell>
          <cell r="N103">
            <v>1</v>
          </cell>
          <cell r="O103" t="str">
            <v>м</v>
          </cell>
          <cell r="Q103">
            <v>1</v>
          </cell>
          <cell r="R103">
            <v>2008</v>
          </cell>
          <cell r="U103">
            <v>200</v>
          </cell>
          <cell r="V103" t="str">
            <v>да</v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8">
        <row r="7">
          <cell r="B7" t="str">
            <v>1</v>
          </cell>
          <cell r="C7" t="str">
            <v>Ерюшев Михаил</v>
          </cell>
          <cell r="D7">
            <v>2005</v>
          </cell>
          <cell r="E7" t="str">
            <v>I</v>
          </cell>
          <cell r="F7" t="str">
            <v>Энгельс</v>
          </cell>
          <cell r="G7" t="str">
            <v>СОШ № 9</v>
          </cell>
          <cell r="H7">
            <v>0</v>
          </cell>
          <cell r="S7">
            <v>0</v>
          </cell>
          <cell r="T7">
            <v>0.004116550925925925</v>
          </cell>
          <cell r="U7">
            <v>0.004116550925925925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0.004116550925925925</v>
          </cell>
          <cell r="AD7">
            <v>0.004116550925925925</v>
          </cell>
          <cell r="AF7">
            <v>1.0892747764302337</v>
          </cell>
          <cell r="AH7" t="str">
            <v/>
          </cell>
          <cell r="AU7">
            <v>10</v>
          </cell>
          <cell r="AV7" t="str">
            <v>м</v>
          </cell>
          <cell r="AW7" t="str">
            <v>ЮН/ДЕВ_3</v>
          </cell>
          <cell r="AX7">
            <v>0</v>
          </cell>
          <cell r="AY7">
            <v>0</v>
          </cell>
          <cell r="AZ7">
            <v>0.004116550925925925</v>
          </cell>
        </row>
        <row r="8">
          <cell r="B8" t="str">
            <v>91</v>
          </cell>
          <cell r="C8" t="str">
            <v>Шмаров Иван</v>
          </cell>
          <cell r="D8">
            <v>2005</v>
          </cell>
          <cell r="E8" t="str">
            <v>III</v>
          </cell>
          <cell r="F8" t="str">
            <v>Т/к ВЕДЫ МАОУ МБЛ</v>
          </cell>
          <cell r="G8" t="str">
            <v>г. Саратов</v>
          </cell>
          <cell r="H8">
            <v>0</v>
          </cell>
          <cell r="S8">
            <v>0</v>
          </cell>
          <cell r="T8">
            <v>0.00556712962962963</v>
          </cell>
          <cell r="U8">
            <v>0.00556712962962963</v>
          </cell>
          <cell r="V8">
            <v>0</v>
          </cell>
          <cell r="W8">
            <v>0.00047453703703703704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0.005092592592592593</v>
          </cell>
          <cell r="AD8">
            <v>0.005092592592592593</v>
          </cell>
          <cell r="AF8">
            <v>1.347543795173343</v>
          </cell>
          <cell r="AH8" t="str">
            <v/>
          </cell>
          <cell r="AN8">
            <v>0.00047453703703703704</v>
          </cell>
          <cell r="AU8">
            <v>1</v>
          </cell>
          <cell r="AV8" t="str">
            <v>м</v>
          </cell>
          <cell r="AW8" t="str">
            <v>ЮН/ДЕВ_3</v>
          </cell>
          <cell r="AX8">
            <v>0</v>
          </cell>
          <cell r="AY8">
            <v>0</v>
          </cell>
          <cell r="AZ8">
            <v>0.005092592592592593</v>
          </cell>
        </row>
        <row r="9">
          <cell r="B9" t="str">
            <v>88</v>
          </cell>
          <cell r="C9" t="str">
            <v>Сурков Алексей</v>
          </cell>
          <cell r="D9">
            <v>2006</v>
          </cell>
          <cell r="E9" t="str">
            <v>1ю</v>
          </cell>
          <cell r="F9" t="str">
            <v>Т/к ВЕДЫ МАОУ МБЛ</v>
          </cell>
          <cell r="G9" t="str">
            <v>г. Саратов</v>
          </cell>
          <cell r="H9">
            <v>0</v>
          </cell>
          <cell r="S9">
            <v>0</v>
          </cell>
          <cell r="T9">
            <v>0.005737384259259259</v>
          </cell>
          <cell r="U9">
            <v>0.005737384259259259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0.005737384259259259</v>
          </cell>
          <cell r="AD9">
            <v>0.005737384259259259</v>
          </cell>
          <cell r="AF9">
            <v>1.5181612152394952</v>
          </cell>
          <cell r="AH9" t="str">
            <v/>
          </cell>
          <cell r="AU9">
            <v>1</v>
          </cell>
          <cell r="AV9" t="str">
            <v>м</v>
          </cell>
          <cell r="AW9" t="str">
            <v>ЮН/ДЕВ_3</v>
          </cell>
          <cell r="AX9">
            <v>0</v>
          </cell>
          <cell r="AY9">
            <v>0</v>
          </cell>
          <cell r="AZ9">
            <v>0.005737384259259259</v>
          </cell>
        </row>
        <row r="10">
          <cell r="B10" t="str">
            <v>37</v>
          </cell>
          <cell r="C10" t="str">
            <v>Синицын Глеб</v>
          </cell>
          <cell r="D10">
            <v>2006</v>
          </cell>
          <cell r="E10" t="str">
            <v>III</v>
          </cell>
          <cell r="F10" t="str">
            <v>Энгельс</v>
          </cell>
          <cell r="G10" t="str">
            <v>СОШ с.Кр.Яр</v>
          </cell>
          <cell r="H10">
            <v>0</v>
          </cell>
          <cell r="S10">
            <v>0</v>
          </cell>
          <cell r="T10">
            <v>0.0064423611111111105</v>
          </cell>
          <cell r="U10">
            <v>0.0064423611111111105</v>
          </cell>
          <cell r="V10">
            <v>0</v>
          </cell>
          <cell r="W10">
            <v>0.0006134259259259259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0.005828935185185184</v>
          </cell>
          <cell r="AD10">
            <v>0.005828935185185184</v>
          </cell>
          <cell r="AF10">
            <v>1.5423863775572704</v>
          </cell>
          <cell r="AH10" t="str">
            <v/>
          </cell>
          <cell r="AN10">
            <v>0.0006134259259259259</v>
          </cell>
          <cell r="AU10">
            <v>1</v>
          </cell>
          <cell r="AV10" t="str">
            <v>м</v>
          </cell>
          <cell r="AW10" t="str">
            <v>ЮН/ДЕВ_3</v>
          </cell>
          <cell r="AX10">
            <v>0</v>
          </cell>
          <cell r="AY10">
            <v>0</v>
          </cell>
          <cell r="AZ10">
            <v>0.005828935185185184</v>
          </cell>
        </row>
        <row r="11">
          <cell r="B11" t="str">
            <v>16</v>
          </cell>
          <cell r="C11" t="str">
            <v>Гончаренко Данил</v>
          </cell>
          <cell r="D11">
            <v>2005</v>
          </cell>
          <cell r="E11" t="str">
            <v>2ю</v>
          </cell>
          <cell r="F11" t="str">
            <v>Энгельс</v>
          </cell>
          <cell r="G11" t="str">
            <v>СОШ № 24</v>
          </cell>
          <cell r="H11">
            <v>0</v>
          </cell>
          <cell r="S11">
            <v>0</v>
          </cell>
          <cell r="T11">
            <v>0.006817129629629629</v>
          </cell>
          <cell r="U11">
            <v>0.006817129629629629</v>
          </cell>
          <cell r="V11">
            <v>0</v>
          </cell>
          <cell r="W11">
            <v>0.0009606481481481481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0.005856481481481481</v>
          </cell>
          <cell r="AD11">
            <v>0.005856481481481481</v>
          </cell>
          <cell r="AF11">
            <v>1.5496753644493444</v>
          </cell>
          <cell r="AH11" t="str">
            <v/>
          </cell>
          <cell r="AN11">
            <v>0.0009606481481481481</v>
          </cell>
          <cell r="AU11">
            <v>0.3</v>
          </cell>
          <cell r="AV11" t="str">
            <v>м</v>
          </cell>
          <cell r="AW11" t="str">
            <v>ЮН/ДЕВ_3</v>
          </cell>
          <cell r="AX11">
            <v>0</v>
          </cell>
          <cell r="AY11">
            <v>0</v>
          </cell>
          <cell r="AZ11">
            <v>0.005856481481481481</v>
          </cell>
        </row>
        <row r="12">
          <cell r="B12" t="str">
            <v>24</v>
          </cell>
          <cell r="C12" t="str">
            <v>Колесов Михаил</v>
          </cell>
          <cell r="D12">
            <v>2007</v>
          </cell>
          <cell r="E12" t="str">
            <v>II</v>
          </cell>
          <cell r="F12" t="str">
            <v>Энгельс</v>
          </cell>
          <cell r="G12" t="str">
            <v>СОШ с.Генеральское</v>
          </cell>
          <cell r="H12">
            <v>0</v>
          </cell>
          <cell r="S12">
            <v>0</v>
          </cell>
          <cell r="T12">
            <v>0.00606875</v>
          </cell>
          <cell r="U12">
            <v>0.00606875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0.00606875</v>
          </cell>
          <cell r="AD12">
            <v>0.00606875</v>
          </cell>
          <cell r="AF12">
            <v>1.6058434399117971</v>
          </cell>
          <cell r="AH12" t="str">
            <v/>
          </cell>
          <cell r="AU12">
            <v>3</v>
          </cell>
          <cell r="AV12" t="str">
            <v>м</v>
          </cell>
          <cell r="AW12" t="str">
            <v>ЮН/ДЕВ_3</v>
          </cell>
          <cell r="AX12">
            <v>0</v>
          </cell>
          <cell r="AY12">
            <v>0</v>
          </cell>
          <cell r="AZ12">
            <v>0.00606875</v>
          </cell>
        </row>
        <row r="13">
          <cell r="B13" t="str">
            <v>36</v>
          </cell>
          <cell r="C13" t="str">
            <v>Ковылов Виктор</v>
          </cell>
          <cell r="D13">
            <v>2006</v>
          </cell>
          <cell r="E13" t="str">
            <v>III</v>
          </cell>
          <cell r="F13" t="str">
            <v>Энгельс</v>
          </cell>
          <cell r="G13" t="str">
            <v>СОШ с.Кр.Яр</v>
          </cell>
          <cell r="H13">
            <v>0</v>
          </cell>
          <cell r="S13">
            <v>0</v>
          </cell>
          <cell r="T13">
            <v>0.007128819444444445</v>
          </cell>
          <cell r="U13">
            <v>0.007128819444444445</v>
          </cell>
          <cell r="V13">
            <v>0</v>
          </cell>
          <cell r="W13">
            <v>0.0008680555555555555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0.006260763888888889</v>
          </cell>
          <cell r="AD13">
            <v>0.006260763888888889</v>
          </cell>
          <cell r="AF13">
            <v>1.656651966188901</v>
          </cell>
          <cell r="AH13" t="str">
            <v/>
          </cell>
          <cell r="AN13">
            <v>0.0008680555555555555</v>
          </cell>
          <cell r="AU13">
            <v>1</v>
          </cell>
          <cell r="AV13" t="str">
            <v>м</v>
          </cell>
          <cell r="AW13" t="str">
            <v>ЮН/ДЕВ_3</v>
          </cell>
          <cell r="AX13">
            <v>0</v>
          </cell>
          <cell r="AY13">
            <v>0</v>
          </cell>
          <cell r="AZ13">
            <v>0.006260763888888889</v>
          </cell>
        </row>
        <row r="14">
          <cell r="B14" t="str">
            <v>85</v>
          </cell>
          <cell r="C14" t="str">
            <v>Сальников Иван</v>
          </cell>
          <cell r="D14">
            <v>2007</v>
          </cell>
          <cell r="E14" t="str">
            <v>1ю</v>
          </cell>
          <cell r="F14" t="str">
            <v>Т/к ВЕДЫ МАОУ МБЛ</v>
          </cell>
          <cell r="G14" t="str">
            <v>г. Саратов</v>
          </cell>
          <cell r="H14">
            <v>0</v>
          </cell>
          <cell r="S14">
            <v>0</v>
          </cell>
          <cell r="T14">
            <v>0.006282986111111111</v>
          </cell>
          <cell r="U14">
            <v>0.006282986111111111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0.006282986111111111</v>
          </cell>
          <cell r="AD14">
            <v>0.006282986111111111</v>
          </cell>
          <cell r="AF14">
            <v>1.662532157295112</v>
          </cell>
          <cell r="AH14" t="str">
            <v/>
          </cell>
          <cell r="AU14">
            <v>1</v>
          </cell>
          <cell r="AV14" t="str">
            <v>м</v>
          </cell>
          <cell r="AW14" t="str">
            <v>ЮН/ДЕВ_3</v>
          </cell>
          <cell r="AX14">
            <v>0</v>
          </cell>
          <cell r="AY14">
            <v>0</v>
          </cell>
          <cell r="AZ14">
            <v>0.006282986111111111</v>
          </cell>
        </row>
        <row r="15">
          <cell r="B15" t="str">
            <v>58</v>
          </cell>
          <cell r="C15" t="str">
            <v>Руденко Юрий</v>
          </cell>
          <cell r="D15">
            <v>2006</v>
          </cell>
          <cell r="E15" t="str">
            <v>III</v>
          </cell>
          <cell r="F15" t="str">
            <v>ШСК "Спасатели"</v>
          </cell>
          <cell r="G15" t="str">
            <v>ЭМР</v>
          </cell>
          <cell r="H15">
            <v>0</v>
          </cell>
          <cell r="S15">
            <v>0</v>
          </cell>
          <cell r="T15">
            <v>0.0066550925925925935</v>
          </cell>
          <cell r="U15">
            <v>0.0066550925925925935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0.0066550925925925935</v>
          </cell>
          <cell r="AD15">
            <v>0.0066550925925925935</v>
          </cell>
          <cell r="AF15">
            <v>1.7609947323288009</v>
          </cell>
          <cell r="AH15" t="str">
            <v/>
          </cell>
          <cell r="AU15">
            <v>1</v>
          </cell>
          <cell r="AV15" t="str">
            <v>м</v>
          </cell>
          <cell r="AW15" t="str">
            <v>ЮН/ДЕВ_3</v>
          </cell>
          <cell r="AX15">
            <v>0</v>
          </cell>
          <cell r="AY15">
            <v>0</v>
          </cell>
          <cell r="AZ15">
            <v>0.0066550925925925935</v>
          </cell>
        </row>
        <row r="16">
          <cell r="B16" t="str">
            <v>25</v>
          </cell>
          <cell r="C16" t="str">
            <v>Шейко Максим</v>
          </cell>
          <cell r="D16">
            <v>2008</v>
          </cell>
          <cell r="E16" t="str">
            <v>III</v>
          </cell>
          <cell r="F16" t="str">
            <v>Энгельс</v>
          </cell>
          <cell r="G16" t="str">
            <v>СОШ с.Генеральское</v>
          </cell>
          <cell r="H16">
            <v>0</v>
          </cell>
          <cell r="S16">
            <v>0</v>
          </cell>
          <cell r="T16">
            <v>0.007736574074074074</v>
          </cell>
          <cell r="U16">
            <v>0.007736574074074074</v>
          </cell>
          <cell r="V16">
            <v>0</v>
          </cell>
          <cell r="W16">
            <v>0.0010879629629629629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0.00664861111111111</v>
          </cell>
          <cell r="AD16">
            <v>0.00664861111111111</v>
          </cell>
          <cell r="AF16">
            <v>1.759279676589489</v>
          </cell>
          <cell r="AH16" t="str">
            <v/>
          </cell>
          <cell r="AN16">
            <v>0.0010879629629629629</v>
          </cell>
          <cell r="AU16">
            <v>1</v>
          </cell>
          <cell r="AV16" t="str">
            <v>м</v>
          </cell>
          <cell r="AW16" t="str">
            <v>ЮН/ДЕВ_3</v>
          </cell>
          <cell r="AX16">
            <v>0</v>
          </cell>
          <cell r="AY16">
            <v>0</v>
          </cell>
          <cell r="AZ16">
            <v>0.00664861111111111</v>
          </cell>
        </row>
        <row r="17">
          <cell r="B17" t="str">
            <v>86</v>
          </cell>
          <cell r="C17" t="str">
            <v>Калинкин Тимофей</v>
          </cell>
          <cell r="D17">
            <v>2005</v>
          </cell>
          <cell r="E17" t="str">
            <v>1ю</v>
          </cell>
          <cell r="F17" t="str">
            <v>Т/к ВЕДЫ МАОУ МБЛ</v>
          </cell>
          <cell r="G17" t="str">
            <v>г. Саратов</v>
          </cell>
          <cell r="H17">
            <v>0</v>
          </cell>
          <cell r="S17">
            <v>0</v>
          </cell>
          <cell r="T17">
            <v>0.006852430555555555</v>
          </cell>
          <cell r="U17">
            <v>0.006852430555555555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0.006852430555555555</v>
          </cell>
          <cell r="AD17">
            <v>0.006852430555555555</v>
          </cell>
          <cell r="AF17">
            <v>1.8132120543917676</v>
          </cell>
          <cell r="AH17" t="str">
            <v/>
          </cell>
          <cell r="AU17">
            <v>1</v>
          </cell>
          <cell r="AV17" t="str">
            <v>м</v>
          </cell>
          <cell r="AW17" t="str">
            <v>ЮН/ДЕВ_3</v>
          </cell>
          <cell r="AX17">
            <v>0</v>
          </cell>
          <cell r="AY17">
            <v>0</v>
          </cell>
          <cell r="AZ17">
            <v>0.006852430555555555</v>
          </cell>
        </row>
        <row r="18">
          <cell r="B18" t="str">
            <v>78</v>
          </cell>
          <cell r="C18" t="str">
            <v>Моисеев Матвей</v>
          </cell>
          <cell r="D18">
            <v>2008</v>
          </cell>
          <cell r="E18" t="str">
            <v>1ю</v>
          </cell>
          <cell r="F18" t="str">
            <v>Т/к ВЕДЫ МАОУ МБЛ</v>
          </cell>
          <cell r="G18" t="str">
            <v>г. Саратов</v>
          </cell>
          <cell r="H18">
            <v>0</v>
          </cell>
          <cell r="S18">
            <v>0</v>
          </cell>
          <cell r="T18">
            <v>0.008564814814814815</v>
          </cell>
          <cell r="U18">
            <v>0.008564814814814815</v>
          </cell>
          <cell r="V18">
            <v>0</v>
          </cell>
          <cell r="W18">
            <v>0.001550925925925926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0.007013888888888889</v>
          </cell>
          <cell r="AD18">
            <v>0.007013888888888889</v>
          </cell>
          <cell r="AF18">
            <v>1.8559353178978317</v>
          </cell>
          <cell r="AH18" t="str">
            <v/>
          </cell>
          <cell r="AN18">
            <v>0.001550925925925926</v>
          </cell>
          <cell r="AU18">
            <v>1</v>
          </cell>
          <cell r="AV18" t="str">
            <v>м</v>
          </cell>
          <cell r="AW18" t="str">
            <v>ЮН/ДЕВ_3</v>
          </cell>
          <cell r="AX18">
            <v>0</v>
          </cell>
          <cell r="AY18">
            <v>0</v>
          </cell>
          <cell r="AZ18">
            <v>0.007013888888888889</v>
          </cell>
        </row>
        <row r="19">
          <cell r="B19" t="str">
            <v>94</v>
          </cell>
          <cell r="C19" t="str">
            <v>Уланов Михаил</v>
          </cell>
          <cell r="D19">
            <v>2006</v>
          </cell>
          <cell r="E19" t="str">
            <v>1ю</v>
          </cell>
          <cell r="F19" t="str">
            <v>Т/к ВЕДЫ МАОУ МБЛ</v>
          </cell>
          <cell r="G19" t="str">
            <v>г. Саратов</v>
          </cell>
          <cell r="H19">
            <v>0</v>
          </cell>
          <cell r="S19">
            <v>0</v>
          </cell>
          <cell r="T19">
            <v>0.007093865740740741</v>
          </cell>
          <cell r="U19">
            <v>0.007093865740740741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0.007093865740740741</v>
          </cell>
          <cell r="AD19">
            <v>0.007093865740740741</v>
          </cell>
          <cell r="AF19">
            <v>1.877097880681122</v>
          </cell>
          <cell r="AH19" t="str">
            <v/>
          </cell>
          <cell r="AU19">
            <v>1</v>
          </cell>
          <cell r="AV19" t="str">
            <v>м</v>
          </cell>
          <cell r="AW19" t="str">
            <v>ЮН/ДЕВ_3</v>
          </cell>
          <cell r="AX19">
            <v>0</v>
          </cell>
          <cell r="AY19">
            <v>0</v>
          </cell>
          <cell r="AZ19">
            <v>0.007093865740740741</v>
          </cell>
        </row>
        <row r="20">
          <cell r="B20" t="str">
            <v>68</v>
          </cell>
          <cell r="C20" t="str">
            <v>Белый Алексей</v>
          </cell>
          <cell r="D20">
            <v>2005</v>
          </cell>
          <cell r="E20" t="str">
            <v>III</v>
          </cell>
          <cell r="F20" t="str">
            <v>ШСК "Спасатели"</v>
          </cell>
          <cell r="G20" t="str">
            <v>ЭМР</v>
          </cell>
          <cell r="H20">
            <v>0</v>
          </cell>
          <cell r="S20">
            <v>0</v>
          </cell>
          <cell r="T20">
            <v>0.007121296296296297</v>
          </cell>
          <cell r="U20">
            <v>0.007121296296296297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0.007121296296296297</v>
          </cell>
          <cell r="AD20">
            <v>0.007121296296296297</v>
          </cell>
          <cell r="AF20">
            <v>1.8843562415778512</v>
          </cell>
          <cell r="AH20" t="str">
            <v/>
          </cell>
          <cell r="AU20">
            <v>1</v>
          </cell>
          <cell r="AV20" t="str">
            <v>м</v>
          </cell>
          <cell r="AW20" t="str">
            <v>ЮН/ДЕВ_3</v>
          </cell>
          <cell r="AX20">
            <v>0</v>
          </cell>
          <cell r="AY20">
            <v>0</v>
          </cell>
          <cell r="AZ20">
            <v>0.007121296296296297</v>
          </cell>
        </row>
        <row r="21">
          <cell r="B21" t="str">
            <v>63</v>
          </cell>
          <cell r="C21" t="str">
            <v>Худашкин Максим</v>
          </cell>
          <cell r="D21">
            <v>2005</v>
          </cell>
          <cell r="E21" t="str">
            <v>2ю</v>
          </cell>
          <cell r="F21" t="str">
            <v>ШСК "Спасатели"</v>
          </cell>
          <cell r="G21" t="str">
            <v>ЭМР</v>
          </cell>
          <cell r="H21">
            <v>0</v>
          </cell>
          <cell r="S21">
            <v>0</v>
          </cell>
          <cell r="T21">
            <v>0.007184143518518519</v>
          </cell>
          <cell r="U21">
            <v>0.007184143518518519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0.007184143518518519</v>
          </cell>
          <cell r="AD21">
            <v>0.007184143518518519</v>
          </cell>
          <cell r="AF21">
            <v>1.9009861570501043</v>
          </cell>
          <cell r="AH21" t="str">
            <v/>
          </cell>
          <cell r="AU21">
            <v>0.3</v>
          </cell>
          <cell r="AV21" t="str">
            <v>м</v>
          </cell>
          <cell r="AW21" t="str">
            <v>ЮН/ДЕВ_3</v>
          </cell>
          <cell r="AX21">
            <v>0</v>
          </cell>
          <cell r="AY21">
            <v>0</v>
          </cell>
          <cell r="AZ21">
            <v>0.007184143518518519</v>
          </cell>
        </row>
        <row r="22">
          <cell r="B22" t="str">
            <v>102</v>
          </cell>
          <cell r="C22" t="str">
            <v>Булыгин Иван</v>
          </cell>
          <cell r="D22">
            <v>2009</v>
          </cell>
          <cell r="E22" t="str">
            <v>1ю</v>
          </cell>
          <cell r="F22" t="str">
            <v>Т/к ВЕДЫ МАОУ МБЛ</v>
          </cell>
          <cell r="G22" t="str">
            <v>г. Саратов</v>
          </cell>
          <cell r="H22">
            <v>0</v>
          </cell>
          <cell r="S22">
            <v>0</v>
          </cell>
          <cell r="T22">
            <v>0.007469791666666667</v>
          </cell>
          <cell r="U22">
            <v>0.007469791666666667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0.007469791666666667</v>
          </cell>
          <cell r="AD22">
            <v>0.007469791666666667</v>
          </cell>
          <cell r="AF22">
            <v>1.9765711135611908</v>
          </cell>
          <cell r="AH22" t="str">
            <v/>
          </cell>
          <cell r="AU22">
            <v>1</v>
          </cell>
          <cell r="AV22" t="str">
            <v>м</v>
          </cell>
          <cell r="AW22" t="str">
            <v>ЮН/ДЕВ_3</v>
          </cell>
          <cell r="AX22">
            <v>0</v>
          </cell>
          <cell r="AY22">
            <v>0</v>
          </cell>
          <cell r="AZ22">
            <v>0.007469791666666667</v>
          </cell>
        </row>
        <row r="23">
          <cell r="B23" t="str">
            <v>7</v>
          </cell>
          <cell r="C23" t="str">
            <v>Мяус Павел</v>
          </cell>
          <cell r="D23">
            <v>2006</v>
          </cell>
          <cell r="E23" t="str">
            <v>II</v>
          </cell>
          <cell r="F23" t="str">
            <v>Энгельс</v>
          </cell>
          <cell r="G23" t="str">
            <v>СОШ 20</v>
          </cell>
          <cell r="H23">
            <v>0</v>
          </cell>
          <cell r="S23">
            <v>0</v>
          </cell>
          <cell r="T23">
            <v>0.007481944444444444</v>
          </cell>
          <cell r="U23">
            <v>0.007481944444444444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0.007481944444444444</v>
          </cell>
          <cell r="AD23">
            <v>0.007481944444444444</v>
          </cell>
          <cell r="AF23">
            <v>1.9797868430723997</v>
          </cell>
          <cell r="AH23" t="str">
            <v/>
          </cell>
          <cell r="AU23">
            <v>3</v>
          </cell>
          <cell r="AV23" t="str">
            <v>м</v>
          </cell>
          <cell r="AW23" t="str">
            <v>ЮН/ДЕВ_3</v>
          </cell>
          <cell r="AX23">
            <v>0</v>
          </cell>
          <cell r="AY23">
            <v>0</v>
          </cell>
          <cell r="AZ23">
            <v>0.007481944444444444</v>
          </cell>
        </row>
        <row r="24">
          <cell r="B24" t="str">
            <v>99</v>
          </cell>
          <cell r="C24" t="str">
            <v>Свинцов Андрей</v>
          </cell>
          <cell r="D24">
            <v>2007</v>
          </cell>
          <cell r="E24" t="str">
            <v>1ю</v>
          </cell>
          <cell r="F24" t="str">
            <v>Т/к ВЕДЫ МАОУ МБЛ</v>
          </cell>
          <cell r="G24" t="str">
            <v>г. Саратов</v>
          </cell>
          <cell r="H24">
            <v>0</v>
          </cell>
          <cell r="S24">
            <v>0</v>
          </cell>
          <cell r="T24">
            <v>0.007485648148148148</v>
          </cell>
          <cell r="U24">
            <v>0.007485648148148148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0.007485648148148148</v>
          </cell>
          <cell r="AD24">
            <v>0.007485648148148148</v>
          </cell>
          <cell r="AF24">
            <v>1.980766874923435</v>
          </cell>
          <cell r="AH24" t="str">
            <v/>
          </cell>
          <cell r="AU24">
            <v>1</v>
          </cell>
          <cell r="AV24" t="str">
            <v>м</v>
          </cell>
          <cell r="AW24" t="str">
            <v>ЮН/ДЕВ_3</v>
          </cell>
          <cell r="AX24">
            <v>0</v>
          </cell>
          <cell r="AY24">
            <v>0</v>
          </cell>
          <cell r="AZ24">
            <v>0.007485648148148148</v>
          </cell>
        </row>
        <row r="25">
          <cell r="B25" t="str">
            <v>66</v>
          </cell>
          <cell r="C25" t="str">
            <v>Петяев Даниил</v>
          </cell>
          <cell r="D25">
            <v>2005</v>
          </cell>
          <cell r="E25" t="str">
            <v>III</v>
          </cell>
          <cell r="F25" t="str">
            <v>ШСК "Спасатели"</v>
          </cell>
          <cell r="G25" t="str">
            <v>ЭМР</v>
          </cell>
          <cell r="H25">
            <v>0</v>
          </cell>
          <cell r="S25">
            <v>0</v>
          </cell>
          <cell r="T25">
            <v>0.007905092592592592</v>
          </cell>
          <cell r="U25">
            <v>0.007905092592592592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0.007905092592592592</v>
          </cell>
          <cell r="AD25">
            <v>0.007905092592592592</v>
          </cell>
          <cell r="AF25">
            <v>2.0917554820531663</v>
          </cell>
          <cell r="AH25" t="str">
            <v/>
          </cell>
          <cell r="AU25">
            <v>1</v>
          </cell>
          <cell r="AV25" t="str">
            <v>м</v>
          </cell>
          <cell r="AW25" t="str">
            <v>ЮН/ДЕВ_3</v>
          </cell>
          <cell r="AX25">
            <v>0</v>
          </cell>
          <cell r="AY25">
            <v>0</v>
          </cell>
          <cell r="AZ25">
            <v>0.007905092592592592</v>
          </cell>
        </row>
        <row r="26">
          <cell r="B26" t="str">
            <v>54</v>
          </cell>
          <cell r="C26" t="str">
            <v>Краснов Максим</v>
          </cell>
          <cell r="D26">
            <v>2007</v>
          </cell>
          <cell r="E26" t="str">
            <v>II</v>
          </cell>
          <cell r="F26" t="str">
            <v>ШСК "Спасатели"</v>
          </cell>
          <cell r="G26" t="str">
            <v>ЭМР</v>
          </cell>
          <cell r="H26">
            <v>0</v>
          </cell>
          <cell r="S26">
            <v>0</v>
          </cell>
          <cell r="T26">
            <v>0.007968981481481481</v>
          </cell>
          <cell r="U26">
            <v>0.007968981481481481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0.007968981481481481</v>
          </cell>
          <cell r="AD26">
            <v>0.007968981481481481</v>
          </cell>
          <cell r="AF26">
            <v>2.108661031483523</v>
          </cell>
          <cell r="AH26" t="str">
            <v/>
          </cell>
          <cell r="AU26">
            <v>3</v>
          </cell>
          <cell r="AV26" t="str">
            <v>м</v>
          </cell>
          <cell r="AW26" t="str">
            <v>ЮН/ДЕВ_3</v>
          </cell>
          <cell r="AX26">
            <v>0</v>
          </cell>
          <cell r="AY26">
            <v>0</v>
          </cell>
          <cell r="AZ26">
            <v>0.007968981481481481</v>
          </cell>
        </row>
        <row r="27">
          <cell r="B27" t="str">
            <v>77</v>
          </cell>
          <cell r="C27" t="str">
            <v>Мельников Данил</v>
          </cell>
          <cell r="D27">
            <v>2007</v>
          </cell>
          <cell r="E27" t="str">
            <v>1ю</v>
          </cell>
          <cell r="F27" t="str">
            <v>Т/к ВЕДЫ МАОУ МБЛ</v>
          </cell>
          <cell r="G27" t="str">
            <v>г. Саратов</v>
          </cell>
          <cell r="H27">
            <v>0</v>
          </cell>
          <cell r="S27">
            <v>0</v>
          </cell>
          <cell r="T27">
            <v>0.008064583333333333</v>
          </cell>
          <cell r="U27">
            <v>0.008064583333333333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0.008064583333333333</v>
          </cell>
          <cell r="AD27">
            <v>0.008064583333333333</v>
          </cell>
          <cell r="AF27">
            <v>2.1339581036383684</v>
          </cell>
          <cell r="AH27" t="str">
            <v/>
          </cell>
          <cell r="AU27">
            <v>1</v>
          </cell>
          <cell r="AV27" t="str">
            <v>м</v>
          </cell>
          <cell r="AW27" t="str">
            <v>ЮН/ДЕВ_3</v>
          </cell>
          <cell r="AX27">
            <v>0</v>
          </cell>
          <cell r="AY27">
            <v>0</v>
          </cell>
          <cell r="AZ27">
            <v>0.008064583333333333</v>
          </cell>
        </row>
        <row r="28">
          <cell r="B28" t="str">
            <v>93</v>
          </cell>
          <cell r="C28" t="str">
            <v>Гашков Максим</v>
          </cell>
          <cell r="D28">
            <v>2008</v>
          </cell>
          <cell r="E28" t="str">
            <v>1ю</v>
          </cell>
          <cell r="F28" t="str">
            <v>Т/к ВЕДЫ МАОУ МБЛ</v>
          </cell>
          <cell r="G28" t="str">
            <v>г. Саратов</v>
          </cell>
          <cell r="H28">
            <v>0</v>
          </cell>
          <cell r="S28">
            <v>0</v>
          </cell>
          <cell r="T28">
            <v>0.00962962962962963</v>
          </cell>
          <cell r="U28">
            <v>0.00962962962962963</v>
          </cell>
          <cell r="V28">
            <v>0</v>
          </cell>
          <cell r="W28">
            <v>0.00125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0.008379629629629631</v>
          </cell>
          <cell r="AD28">
            <v>0.008379629629629631</v>
          </cell>
          <cell r="AF28">
            <v>2.217322062967047</v>
          </cell>
          <cell r="AH28" t="str">
            <v/>
          </cell>
          <cell r="AN28">
            <v>0.00125</v>
          </cell>
          <cell r="AU28">
            <v>1</v>
          </cell>
          <cell r="AV28" t="str">
            <v>м</v>
          </cell>
          <cell r="AW28" t="str">
            <v>ЮН/ДЕВ_3</v>
          </cell>
          <cell r="AX28">
            <v>0</v>
          </cell>
          <cell r="AY28">
            <v>0</v>
          </cell>
          <cell r="AZ28">
            <v>0.008379629629629631</v>
          </cell>
        </row>
        <row r="29">
          <cell r="B29" t="str">
            <v>87</v>
          </cell>
          <cell r="C29" t="str">
            <v>Москаленко Сергей</v>
          </cell>
          <cell r="D29">
            <v>2005</v>
          </cell>
          <cell r="E29" t="str">
            <v>1ю</v>
          </cell>
          <cell r="F29" t="str">
            <v>Т/к ВЕДЫ МАОУ МБЛ</v>
          </cell>
          <cell r="G29" t="str">
            <v>г. Саратов</v>
          </cell>
          <cell r="H29">
            <v>0</v>
          </cell>
          <cell r="S29">
            <v>0</v>
          </cell>
          <cell r="T29">
            <v>0.008795601851851851</v>
          </cell>
          <cell r="U29">
            <v>0.008795601851851851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0.008795601851851851</v>
          </cell>
          <cell r="AD29">
            <v>0.008795601851851851</v>
          </cell>
          <cell r="AF29">
            <v>2.3273918902364326</v>
          </cell>
          <cell r="AH29" t="str">
            <v/>
          </cell>
          <cell r="AU29">
            <v>1</v>
          </cell>
          <cell r="AV29" t="str">
            <v>м</v>
          </cell>
          <cell r="AW29" t="str">
            <v>ЮН/ДЕВ_3</v>
          </cell>
          <cell r="AX29">
            <v>0</v>
          </cell>
          <cell r="AY29">
            <v>0</v>
          </cell>
          <cell r="AZ29">
            <v>0.008795601851851851</v>
          </cell>
        </row>
        <row r="30">
          <cell r="B30" t="str">
            <v>75</v>
          </cell>
          <cell r="C30" t="str">
            <v>Бугаев Дмитрий</v>
          </cell>
          <cell r="D30">
            <v>2007</v>
          </cell>
          <cell r="E30" t="str">
            <v>1ю</v>
          </cell>
          <cell r="F30" t="str">
            <v>Т/к ВЕДЫ МАОУ МБЛ</v>
          </cell>
          <cell r="G30" t="str">
            <v>г. Саратов</v>
          </cell>
          <cell r="H30">
            <v>0</v>
          </cell>
          <cell r="S30">
            <v>0</v>
          </cell>
          <cell r="T30">
            <v>0.008952430555555555</v>
          </cell>
          <cell r="U30">
            <v>0.008952430555555555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0.008952430555555555</v>
          </cell>
          <cell r="AD30">
            <v>0.008952430555555555</v>
          </cell>
          <cell r="AF30">
            <v>2.3688901139287024</v>
          </cell>
          <cell r="AH30" t="str">
            <v/>
          </cell>
          <cell r="AU30">
            <v>1</v>
          </cell>
          <cell r="AV30" t="str">
            <v>м</v>
          </cell>
          <cell r="AW30" t="str">
            <v>ЮН/ДЕВ_3</v>
          </cell>
          <cell r="AX30">
            <v>0</v>
          </cell>
          <cell r="AY30">
            <v>0</v>
          </cell>
          <cell r="AZ30">
            <v>0.008952430555555555</v>
          </cell>
        </row>
        <row r="31">
          <cell r="B31" t="str">
            <v>67</v>
          </cell>
          <cell r="C31" t="str">
            <v>Сидоров Сергей</v>
          </cell>
          <cell r="D31">
            <v>2005</v>
          </cell>
          <cell r="E31" t="str">
            <v>б/р</v>
          </cell>
          <cell r="F31" t="str">
            <v>ШСК "Спасатели"</v>
          </cell>
          <cell r="G31" t="str">
            <v>ЭМР</v>
          </cell>
          <cell r="H31">
            <v>0</v>
          </cell>
          <cell r="S31">
            <v>0</v>
          </cell>
          <cell r="T31">
            <v>0.009128819444444445</v>
          </cell>
          <cell r="U31">
            <v>0.009128819444444445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>
            <v>0.009128819444444445</v>
          </cell>
          <cell r="AD31">
            <v>0.009128819444444445</v>
          </cell>
          <cell r="AF31">
            <v>2.415564130834252</v>
          </cell>
          <cell r="AH31" t="str">
            <v/>
          </cell>
          <cell r="AU31">
            <v>0</v>
          </cell>
          <cell r="AV31" t="str">
            <v>м</v>
          </cell>
          <cell r="AW31" t="str">
            <v>ЮН/ДЕВ_3</v>
          </cell>
          <cell r="AX31">
            <v>0</v>
          </cell>
          <cell r="AY31">
            <v>0</v>
          </cell>
          <cell r="AZ31">
            <v>0.009128819444444445</v>
          </cell>
        </row>
        <row r="32">
          <cell r="B32" t="str">
            <v>56</v>
          </cell>
          <cell r="C32" t="str">
            <v>Поздняков Владимир</v>
          </cell>
          <cell r="D32">
            <v>2007</v>
          </cell>
          <cell r="E32" t="str">
            <v>2ю</v>
          </cell>
          <cell r="F32" t="str">
            <v>ШСК "Спасатели"</v>
          </cell>
          <cell r="G32" t="str">
            <v>ЭМР</v>
          </cell>
          <cell r="H32">
            <v>0</v>
          </cell>
          <cell r="S32">
            <v>0</v>
          </cell>
          <cell r="T32">
            <v>0.009466550925925925</v>
          </cell>
          <cell r="U32">
            <v>0.009466550925925925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0.009466550925925925</v>
          </cell>
          <cell r="AD32">
            <v>0.009466550925925925</v>
          </cell>
          <cell r="AF32">
            <v>2.5049307852505205</v>
          </cell>
          <cell r="AH32" t="str">
            <v/>
          </cell>
          <cell r="AU32">
            <v>0.3</v>
          </cell>
          <cell r="AV32" t="str">
            <v>м</v>
          </cell>
          <cell r="AW32" t="str">
            <v>ЮН/ДЕВ_3</v>
          </cell>
          <cell r="AX32">
            <v>0</v>
          </cell>
          <cell r="AY32">
            <v>0</v>
          </cell>
          <cell r="AZ32">
            <v>0.009466550925925925</v>
          </cell>
        </row>
        <row r="33">
          <cell r="B33" t="str">
            <v>59</v>
          </cell>
          <cell r="C33" t="str">
            <v>Шут Владимир</v>
          </cell>
          <cell r="D33">
            <v>2006</v>
          </cell>
          <cell r="E33" t="str">
            <v>2ю</v>
          </cell>
          <cell r="F33" t="str">
            <v>ШСК "Спасатели"</v>
          </cell>
          <cell r="G33" t="str">
            <v>ЭМР</v>
          </cell>
          <cell r="H33">
            <v>0</v>
          </cell>
          <cell r="S33">
            <v>0</v>
          </cell>
          <cell r="T33">
            <v>0.010227430555555554</v>
          </cell>
          <cell r="U33">
            <v>0.010227430555555554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0.010227430555555554</v>
          </cell>
          <cell r="AD33">
            <v>0.010227430555555554</v>
          </cell>
          <cell r="AF33">
            <v>2.7062660786475554</v>
          </cell>
          <cell r="AH33" t="str">
            <v/>
          </cell>
          <cell r="AU33">
            <v>0.3</v>
          </cell>
          <cell r="AV33" t="str">
            <v>м</v>
          </cell>
          <cell r="AW33" t="str">
            <v>ЮН/ДЕВ_3</v>
          </cell>
          <cell r="AX33">
            <v>0</v>
          </cell>
          <cell r="AY33">
            <v>0</v>
          </cell>
          <cell r="AZ33">
            <v>0.010227430555555554</v>
          </cell>
        </row>
        <row r="34">
          <cell r="B34" t="str">
            <v>76</v>
          </cell>
          <cell r="C34" t="str">
            <v>Колегов Михаил</v>
          </cell>
          <cell r="D34">
            <v>2008</v>
          </cell>
          <cell r="E34" t="str">
            <v>1ю</v>
          </cell>
          <cell r="F34" t="str">
            <v>Т/к ВЕДЫ МАОУ МБЛ</v>
          </cell>
          <cell r="G34" t="str">
            <v>г. Саратов</v>
          </cell>
          <cell r="H34">
            <v>0</v>
          </cell>
          <cell r="S34">
            <v>0</v>
          </cell>
          <cell r="T34">
            <v>0.011336111111111111</v>
          </cell>
          <cell r="U34">
            <v>0.011336111111111111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0.011336111111111111</v>
          </cell>
          <cell r="AD34">
            <v>0.011336111111111111</v>
          </cell>
          <cell r="AF34">
            <v>2.9996324880558616</v>
          </cell>
          <cell r="AH34" t="str">
            <v/>
          </cell>
          <cell r="AU34">
            <v>1</v>
          </cell>
          <cell r="AV34" t="str">
            <v>м</v>
          </cell>
          <cell r="AW34" t="str">
            <v>ЮН/ДЕВ_3</v>
          </cell>
          <cell r="AX34">
            <v>0</v>
          </cell>
          <cell r="AY34">
            <v>0</v>
          </cell>
          <cell r="AZ34">
            <v>0.011336111111111111</v>
          </cell>
        </row>
        <row r="35">
          <cell r="B35" t="str">
            <v>100</v>
          </cell>
          <cell r="C35" t="str">
            <v>Авдонин Артем</v>
          </cell>
          <cell r="D35">
            <v>2009</v>
          </cell>
          <cell r="E35" t="str">
            <v>1ю</v>
          </cell>
          <cell r="F35" t="str">
            <v>Т/к ВЕДЫ МАОУ МБЛ</v>
          </cell>
          <cell r="G35" t="str">
            <v>г. Саратов</v>
          </cell>
          <cell r="H35">
            <v>0</v>
          </cell>
          <cell r="S35">
            <v>0</v>
          </cell>
          <cell r="T35">
            <v>0.012170370370370371</v>
          </cell>
          <cell r="U35">
            <v>0.012170370370370371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0.012170370370370371</v>
          </cell>
          <cell r="AD35">
            <v>0.012170370370370371</v>
          </cell>
          <cell r="AF35">
            <v>3.2203846625015315</v>
          </cell>
          <cell r="AH35" t="str">
            <v/>
          </cell>
          <cell r="AU35">
            <v>1</v>
          </cell>
          <cell r="AV35" t="str">
            <v>м</v>
          </cell>
          <cell r="AW35" t="str">
            <v>ЮН/ДЕВ_3</v>
          </cell>
          <cell r="AX35">
            <v>0</v>
          </cell>
          <cell r="AY35">
            <v>0</v>
          </cell>
          <cell r="AZ35">
            <v>0.012170370370370371</v>
          </cell>
        </row>
        <row r="36">
          <cell r="B36" t="str">
            <v>15</v>
          </cell>
          <cell r="C36" t="str">
            <v>Санинский Артем</v>
          </cell>
          <cell r="D36">
            <v>2008</v>
          </cell>
          <cell r="E36" t="str">
            <v>III</v>
          </cell>
          <cell r="F36" t="str">
            <v>Энгельс</v>
          </cell>
          <cell r="G36" t="str">
            <v>СОШ 20</v>
          </cell>
          <cell r="H36">
            <v>0</v>
          </cell>
          <cell r="S36">
            <v>0</v>
          </cell>
          <cell r="T36">
            <v>0.012465277777777777</v>
          </cell>
          <cell r="U36">
            <v>0.012465277777777777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0.012465277777777777</v>
          </cell>
          <cell r="AD36">
            <v>0.012465277777777777</v>
          </cell>
          <cell r="AF36">
            <v>3.2984196986402052</v>
          </cell>
          <cell r="AH36" t="str">
            <v/>
          </cell>
          <cell r="AU36">
            <v>1</v>
          </cell>
          <cell r="AV36" t="str">
            <v>м</v>
          </cell>
          <cell r="AW36" t="str">
            <v>ЮН/ДЕВ_3</v>
          </cell>
          <cell r="AX36">
            <v>0</v>
          </cell>
          <cell r="AY36">
            <v>0</v>
          </cell>
          <cell r="AZ36">
            <v>0.012465277777777777</v>
          </cell>
        </row>
        <row r="37">
          <cell r="B37" t="str">
            <v>53</v>
          </cell>
          <cell r="C37" t="str">
            <v>Назыров Максим</v>
          </cell>
          <cell r="D37">
            <v>2007</v>
          </cell>
          <cell r="E37" t="str">
            <v>II</v>
          </cell>
          <cell r="F37" t="str">
            <v>ШСК "Спасатели"</v>
          </cell>
          <cell r="G37" t="str">
            <v>ЭМР</v>
          </cell>
          <cell r="H37">
            <v>0</v>
          </cell>
          <cell r="L37" t="str">
            <v>сн</v>
          </cell>
          <cell r="S37">
            <v>0</v>
          </cell>
          <cell r="U37" t="str">
            <v/>
          </cell>
          <cell r="V37">
            <v>1</v>
          </cell>
          <cell r="W37">
            <v>0</v>
          </cell>
          <cell r="X37">
            <v>0</v>
          </cell>
          <cell r="Y37" t="str">
            <v/>
          </cell>
          <cell r="Z37">
            <v>0.00034722222222222224</v>
          </cell>
          <cell r="AA37" t="str">
            <v/>
          </cell>
          <cell r="AB37">
            <v>0.00034722222222222224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>
            <v>3</v>
          </cell>
          <cell r="AV37" t="str">
            <v>м</v>
          </cell>
          <cell r="AW37" t="str">
            <v>ЮН/ДЕВ_3</v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>2</v>
          </cell>
          <cell r="C38" t="str">
            <v>Перашвили Алина</v>
          </cell>
          <cell r="D38">
            <v>2005</v>
          </cell>
          <cell r="E38" t="str">
            <v>III</v>
          </cell>
          <cell r="F38" t="str">
            <v>Энгельс</v>
          </cell>
          <cell r="G38" t="str">
            <v>СОШ № 9</v>
          </cell>
          <cell r="H38">
            <v>0</v>
          </cell>
          <cell r="S38">
            <v>0</v>
          </cell>
          <cell r="T38">
            <v>0.007592592592592593</v>
          </cell>
          <cell r="U38">
            <v>0.007592592592592593</v>
          </cell>
          <cell r="V38">
            <v>0</v>
          </cell>
          <cell r="W38">
            <v>0.0020833333333333333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0.005509259259259259</v>
          </cell>
          <cell r="AD38">
            <v>0.005509259259259259</v>
          </cell>
          <cell r="AF38">
            <v>1.4577973784147984</v>
          </cell>
          <cell r="AH38" t="str">
            <v/>
          </cell>
          <cell r="AN38">
            <v>0.0020833333333333333</v>
          </cell>
          <cell r="AU38">
            <v>1</v>
          </cell>
          <cell r="AV38" t="str">
            <v>ж</v>
          </cell>
          <cell r="AW38" t="str">
            <v>ЮН/ДЕВ_3</v>
          </cell>
          <cell r="AX38">
            <v>0</v>
          </cell>
          <cell r="AY38">
            <v>0</v>
          </cell>
          <cell r="AZ38">
            <v>0.005509259259259259</v>
          </cell>
        </row>
        <row r="39">
          <cell r="B39" t="str">
            <v>27</v>
          </cell>
          <cell r="C39" t="str">
            <v>Морозова Диана</v>
          </cell>
          <cell r="D39">
            <v>2006</v>
          </cell>
          <cell r="E39" t="str">
            <v>II</v>
          </cell>
          <cell r="F39" t="str">
            <v>Энгельс</v>
          </cell>
          <cell r="G39" t="str">
            <v>СОШ с.Генеральское</v>
          </cell>
          <cell r="H39">
            <v>0</v>
          </cell>
          <cell r="S39">
            <v>0</v>
          </cell>
          <cell r="T39">
            <v>0.006701388888888889</v>
          </cell>
          <cell r="U39">
            <v>0.006701388888888889</v>
          </cell>
          <cell r="V39">
            <v>0</v>
          </cell>
          <cell r="W39">
            <v>0.0007175925925925927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0.005983796296296296</v>
          </cell>
          <cell r="AD39">
            <v>0.005983796296296296</v>
          </cell>
          <cell r="AF39">
            <v>1.5833639593286781</v>
          </cell>
          <cell r="AH39" t="str">
            <v/>
          </cell>
          <cell r="AN39">
            <v>0.0007175925925925927</v>
          </cell>
          <cell r="AU39">
            <v>3</v>
          </cell>
          <cell r="AV39" t="str">
            <v>ж</v>
          </cell>
          <cell r="AW39" t="str">
            <v>ЮН/ДЕВ_3</v>
          </cell>
          <cell r="AX39">
            <v>0</v>
          </cell>
          <cell r="AY39">
            <v>0</v>
          </cell>
          <cell r="AZ39">
            <v>0.005983796296296296</v>
          </cell>
        </row>
        <row r="40">
          <cell r="B40" t="str">
            <v>21</v>
          </cell>
          <cell r="C40" t="str">
            <v>Новикова Ольга</v>
          </cell>
          <cell r="D40">
            <v>2007</v>
          </cell>
          <cell r="E40" t="str">
            <v>III</v>
          </cell>
          <cell r="F40" t="str">
            <v>Энгельс</v>
          </cell>
          <cell r="G40" t="str">
            <v>СОШ № 24</v>
          </cell>
          <cell r="H40">
            <v>0</v>
          </cell>
          <cell r="S40">
            <v>0</v>
          </cell>
          <cell r="T40">
            <v>0.0066076388888888895</v>
          </cell>
          <cell r="U40">
            <v>0.0066076388888888895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0.0066076388888888895</v>
          </cell>
          <cell r="AD40">
            <v>0.0066076388888888895</v>
          </cell>
          <cell r="AF40">
            <v>1.7484380742374128</v>
          </cell>
          <cell r="AH40" t="str">
            <v/>
          </cell>
          <cell r="AU40">
            <v>1</v>
          </cell>
          <cell r="AV40" t="str">
            <v>ж</v>
          </cell>
          <cell r="AW40" t="str">
            <v>ЮН/ДЕВ_3</v>
          </cell>
          <cell r="AX40">
            <v>0</v>
          </cell>
          <cell r="AY40">
            <v>0</v>
          </cell>
          <cell r="AZ40">
            <v>0.0066076388888888895</v>
          </cell>
        </row>
        <row r="41">
          <cell r="B41" t="str">
            <v>19</v>
          </cell>
          <cell r="C41" t="str">
            <v>Евстратова Софья</v>
          </cell>
          <cell r="D41">
            <v>2006</v>
          </cell>
          <cell r="E41" t="str">
            <v>б/р</v>
          </cell>
          <cell r="F41" t="str">
            <v>Энгельс</v>
          </cell>
          <cell r="G41" t="str">
            <v>СОШ № 24</v>
          </cell>
          <cell r="H41">
            <v>0</v>
          </cell>
          <cell r="S41">
            <v>0</v>
          </cell>
          <cell r="T41">
            <v>0.0072106481481481475</v>
          </cell>
          <cell r="U41">
            <v>0.0072106481481481475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0.0072106481481481475</v>
          </cell>
          <cell r="AD41">
            <v>0.0072106481481481475</v>
          </cell>
          <cell r="AF41">
            <v>1.9079995099840743</v>
          </cell>
          <cell r="AH41" t="str">
            <v/>
          </cell>
          <cell r="AU41">
            <v>0</v>
          </cell>
          <cell r="AV41" t="str">
            <v>ж</v>
          </cell>
          <cell r="AW41" t="str">
            <v>ЮН/ДЕВ_3</v>
          </cell>
          <cell r="AX41">
            <v>0</v>
          </cell>
          <cell r="AY41">
            <v>0</v>
          </cell>
          <cell r="AZ41">
            <v>0.0072106481481481475</v>
          </cell>
        </row>
        <row r="42">
          <cell r="B42" t="str">
            <v>81</v>
          </cell>
          <cell r="C42" t="str">
            <v>Александрова Кира</v>
          </cell>
          <cell r="D42">
            <v>2007</v>
          </cell>
          <cell r="E42" t="str">
            <v>1ю</v>
          </cell>
          <cell r="F42" t="str">
            <v>Т/к ВЕДЫ МАОУ МБЛ</v>
          </cell>
          <cell r="G42" t="str">
            <v>г. Саратов</v>
          </cell>
          <cell r="H42">
            <v>0</v>
          </cell>
          <cell r="S42">
            <v>0</v>
          </cell>
          <cell r="T42">
            <v>0.00866898148148148</v>
          </cell>
          <cell r="U42">
            <v>0.00866898148148148</v>
          </cell>
          <cell r="V42">
            <v>0</v>
          </cell>
          <cell r="W42">
            <v>0.0014467592592592594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0.007222222222222221</v>
          </cell>
          <cell r="AD42">
            <v>0.007222222222222221</v>
          </cell>
          <cell r="AF42">
            <v>1.911062109518559</v>
          </cell>
          <cell r="AH42" t="str">
            <v/>
          </cell>
          <cell r="AN42">
            <v>0.0014467592592592594</v>
          </cell>
          <cell r="AU42">
            <v>1</v>
          </cell>
          <cell r="AV42" t="str">
            <v>ж</v>
          </cell>
          <cell r="AW42" t="str">
            <v>ЮН/ДЕВ_3</v>
          </cell>
          <cell r="AX42">
            <v>0</v>
          </cell>
          <cell r="AY42">
            <v>0</v>
          </cell>
          <cell r="AZ42">
            <v>0.007222222222222221</v>
          </cell>
        </row>
        <row r="43">
          <cell r="B43" t="str">
            <v>26</v>
          </cell>
          <cell r="C43" t="str">
            <v>Подопрыгорова Юлия</v>
          </cell>
          <cell r="D43">
            <v>2006</v>
          </cell>
          <cell r="E43" t="str">
            <v>III</v>
          </cell>
          <cell r="F43" t="str">
            <v>Энгельс</v>
          </cell>
          <cell r="G43" t="str">
            <v>СОШ с.Генеральское</v>
          </cell>
          <cell r="H43">
            <v>0</v>
          </cell>
          <cell r="S43">
            <v>0</v>
          </cell>
          <cell r="T43">
            <v>0.0072890046296296305</v>
          </cell>
          <cell r="U43">
            <v>0.0072890046296296305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0.0072890046296296305</v>
          </cell>
          <cell r="AD43">
            <v>0.0072890046296296305</v>
          </cell>
          <cell r="AF43">
            <v>1.9287333088325371</v>
          </cell>
          <cell r="AH43" t="str">
            <v/>
          </cell>
          <cell r="AU43">
            <v>1</v>
          </cell>
          <cell r="AV43" t="str">
            <v>ж</v>
          </cell>
          <cell r="AW43" t="str">
            <v>ЮН/ДЕВ_3</v>
          </cell>
          <cell r="AX43">
            <v>0</v>
          </cell>
          <cell r="AY43">
            <v>0</v>
          </cell>
          <cell r="AZ43">
            <v>0.0072890046296296305</v>
          </cell>
        </row>
        <row r="44">
          <cell r="B44" t="str">
            <v>12</v>
          </cell>
          <cell r="C44" t="str">
            <v>Кудряшова Елизавета</v>
          </cell>
          <cell r="D44">
            <v>2006</v>
          </cell>
          <cell r="E44" t="str">
            <v>III</v>
          </cell>
          <cell r="F44" t="str">
            <v>Энгельс</v>
          </cell>
          <cell r="G44" t="str">
            <v>СОШ 20</v>
          </cell>
          <cell r="H44">
            <v>0</v>
          </cell>
          <cell r="S44">
            <v>0</v>
          </cell>
          <cell r="T44">
            <v>0.007657638888888888</v>
          </cell>
          <cell r="U44">
            <v>0.007657638888888888</v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0.007657638888888888</v>
          </cell>
          <cell r="AD44">
            <v>0.007657638888888888</v>
          </cell>
          <cell r="AF44">
            <v>2.02627710400588</v>
          </cell>
          <cell r="AH44" t="str">
            <v/>
          </cell>
          <cell r="AU44">
            <v>1</v>
          </cell>
          <cell r="AV44" t="str">
            <v>ж</v>
          </cell>
          <cell r="AW44" t="str">
            <v>ЮН/ДЕВ_3</v>
          </cell>
          <cell r="AX44">
            <v>0</v>
          </cell>
          <cell r="AY44">
            <v>0</v>
          </cell>
          <cell r="AZ44">
            <v>0.007657638888888888</v>
          </cell>
        </row>
        <row r="45">
          <cell r="B45" t="str">
            <v>9</v>
          </cell>
          <cell r="C45" t="str">
            <v>Хабибулина Алина</v>
          </cell>
          <cell r="D45">
            <v>2006</v>
          </cell>
          <cell r="E45" t="str">
            <v>III</v>
          </cell>
          <cell r="F45" t="str">
            <v>Энгельс</v>
          </cell>
          <cell r="G45" t="str">
            <v>СОШ 20</v>
          </cell>
          <cell r="H45">
            <v>0</v>
          </cell>
          <cell r="S45">
            <v>0</v>
          </cell>
          <cell r="T45">
            <v>0.007754629629629629</v>
          </cell>
          <cell r="U45">
            <v>0.007754629629629629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0.007754629629629629</v>
          </cell>
          <cell r="AD45">
            <v>0.007754629629629629</v>
          </cell>
          <cell r="AF45">
            <v>2.051941688104863</v>
          </cell>
          <cell r="AH45" t="str">
            <v/>
          </cell>
          <cell r="AU45">
            <v>1</v>
          </cell>
          <cell r="AV45" t="str">
            <v>ж</v>
          </cell>
          <cell r="AW45" t="str">
            <v>ЮН/ДЕВ_3</v>
          </cell>
          <cell r="AX45">
            <v>0</v>
          </cell>
          <cell r="AY45">
            <v>0</v>
          </cell>
          <cell r="AZ45">
            <v>0.007754629629629629</v>
          </cell>
        </row>
        <row r="46">
          <cell r="B46" t="str">
            <v>82</v>
          </cell>
          <cell r="C46" t="str">
            <v>Жардимгалиева Кира</v>
          </cell>
          <cell r="D46">
            <v>2007</v>
          </cell>
          <cell r="E46" t="str">
            <v>1ю</v>
          </cell>
          <cell r="F46" t="str">
            <v>Т/к ВЕДЫ МАОУ МБЛ</v>
          </cell>
          <cell r="G46" t="str">
            <v>г. Саратов</v>
          </cell>
          <cell r="H46">
            <v>0</v>
          </cell>
          <cell r="S46">
            <v>0</v>
          </cell>
          <cell r="T46">
            <v>0.008075810185185184</v>
          </cell>
          <cell r="U46">
            <v>0.008075810185185184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>
            <v>0.008075810185185184</v>
          </cell>
          <cell r="AD46">
            <v>0.008075810185185184</v>
          </cell>
          <cell r="AF46">
            <v>2.136928825186818</v>
          </cell>
          <cell r="AH46" t="str">
            <v/>
          </cell>
          <cell r="AU46">
            <v>1</v>
          </cell>
          <cell r="AV46" t="str">
            <v>ж</v>
          </cell>
          <cell r="AW46" t="str">
            <v>ЮН/ДЕВ_3</v>
          </cell>
          <cell r="AX46">
            <v>0</v>
          </cell>
          <cell r="AY46">
            <v>0</v>
          </cell>
          <cell r="AZ46">
            <v>0.008075810185185184</v>
          </cell>
        </row>
        <row r="47">
          <cell r="B47" t="str">
            <v>18</v>
          </cell>
          <cell r="C47" t="str">
            <v>Драгунова Дарья</v>
          </cell>
          <cell r="D47">
            <v>2006</v>
          </cell>
          <cell r="E47" t="str">
            <v>2ю</v>
          </cell>
          <cell r="F47" t="str">
            <v>Энгельс</v>
          </cell>
          <cell r="G47" t="str">
            <v>СОШ № 24</v>
          </cell>
          <cell r="H47">
            <v>0</v>
          </cell>
          <cell r="S47">
            <v>0</v>
          </cell>
          <cell r="T47">
            <v>0.009074074074074073</v>
          </cell>
          <cell r="U47">
            <v>0.009074074074074073</v>
          </cell>
          <cell r="V47">
            <v>0</v>
          </cell>
          <cell r="W47">
            <v>0.0009837962962962964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>
            <v>0.008090277777777776</v>
          </cell>
          <cell r="AD47">
            <v>0.008090277777777776</v>
          </cell>
          <cell r="AF47">
            <v>2.1407570746049243</v>
          </cell>
          <cell r="AH47" t="str">
            <v/>
          </cell>
          <cell r="AN47">
            <v>0.0009837962962962964</v>
          </cell>
          <cell r="AU47">
            <v>0.3</v>
          </cell>
          <cell r="AV47" t="str">
            <v>ж</v>
          </cell>
          <cell r="AW47" t="str">
            <v>ЮН/ДЕВ_3</v>
          </cell>
          <cell r="AX47">
            <v>0</v>
          </cell>
          <cell r="AY47">
            <v>0</v>
          </cell>
          <cell r="AZ47">
            <v>0.008090277777777776</v>
          </cell>
        </row>
        <row r="48">
          <cell r="B48" t="str">
            <v>22</v>
          </cell>
          <cell r="C48" t="str">
            <v>Левенцова Юлия</v>
          </cell>
          <cell r="D48">
            <v>2008</v>
          </cell>
          <cell r="E48" t="str">
            <v>3ю</v>
          </cell>
          <cell r="F48" t="str">
            <v>Энгельс</v>
          </cell>
          <cell r="G48" t="str">
            <v>СОШ № 24</v>
          </cell>
          <cell r="H48">
            <v>0</v>
          </cell>
          <cell r="S48">
            <v>0</v>
          </cell>
          <cell r="T48">
            <v>0.008250578703703703</v>
          </cell>
          <cell r="U48">
            <v>0.008250578703703703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0.008250578703703703</v>
          </cell>
          <cell r="AD48">
            <v>0.008250578703703703</v>
          </cell>
          <cell r="AF48">
            <v>2.1831740781575397</v>
          </cell>
          <cell r="AH48" t="str">
            <v/>
          </cell>
          <cell r="AU48">
            <v>0.1</v>
          </cell>
          <cell r="AV48" t="str">
            <v>ж</v>
          </cell>
          <cell r="AW48" t="str">
            <v>ЮН/ДЕВ_3</v>
          </cell>
          <cell r="AX48">
            <v>0</v>
          </cell>
          <cell r="AY48">
            <v>0</v>
          </cell>
          <cell r="AZ48">
            <v>0.008250578703703703</v>
          </cell>
        </row>
        <row r="49">
          <cell r="B49" t="str">
            <v>3</v>
          </cell>
          <cell r="C49" t="str">
            <v>Плеханова Олеся</v>
          </cell>
          <cell r="D49">
            <v>2008</v>
          </cell>
          <cell r="E49" t="str">
            <v>1ю</v>
          </cell>
          <cell r="F49" t="str">
            <v>Энгельс</v>
          </cell>
          <cell r="G49" t="str">
            <v>СОШ № 9</v>
          </cell>
          <cell r="H49">
            <v>0</v>
          </cell>
          <cell r="S49">
            <v>0</v>
          </cell>
          <cell r="T49">
            <v>0.008449074074074074</v>
          </cell>
          <cell r="U49">
            <v>0.008449074074074074</v>
          </cell>
          <cell r="V49">
            <v>0</v>
          </cell>
          <cell r="W49">
            <v>0.00011574074074074073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0.008333333333333333</v>
          </cell>
          <cell r="AD49">
            <v>0.008333333333333333</v>
          </cell>
          <cell r="AF49">
            <v>2.2050716648291067</v>
          </cell>
          <cell r="AH49" t="str">
            <v/>
          </cell>
          <cell r="AN49">
            <v>0.00011574074074074073</v>
          </cell>
          <cell r="AU49">
            <v>1</v>
          </cell>
          <cell r="AV49" t="str">
            <v>ж</v>
          </cell>
          <cell r="AW49" t="str">
            <v>ЮН/ДЕВ_3</v>
          </cell>
          <cell r="AX49">
            <v>0</v>
          </cell>
          <cell r="AY49">
            <v>0</v>
          </cell>
          <cell r="AZ49">
            <v>0.008333333333333333</v>
          </cell>
        </row>
        <row r="50">
          <cell r="B50" t="str">
            <v>89</v>
          </cell>
          <cell r="C50" t="str">
            <v>Пименова Мария</v>
          </cell>
          <cell r="D50">
            <v>2006</v>
          </cell>
          <cell r="E50" t="str">
            <v>1ю</v>
          </cell>
          <cell r="F50" t="str">
            <v>Т/к ВЕДЫ МАОУ МБЛ</v>
          </cell>
          <cell r="G50" t="str">
            <v>г. Саратов</v>
          </cell>
          <cell r="H50">
            <v>0</v>
          </cell>
          <cell r="S50">
            <v>0</v>
          </cell>
          <cell r="T50">
            <v>0.008397453703703704</v>
          </cell>
          <cell r="U50">
            <v>0.008397453703703704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0.008397453703703704</v>
          </cell>
          <cell r="AD50">
            <v>0.008397453703703704</v>
          </cell>
          <cell r="AF50">
            <v>2.222038466250153</v>
          </cell>
          <cell r="AH50" t="str">
            <v/>
          </cell>
          <cell r="AU50">
            <v>1</v>
          </cell>
          <cell r="AV50" t="str">
            <v>ж</v>
          </cell>
          <cell r="AW50" t="str">
            <v>ЮН/ДЕВ_3</v>
          </cell>
          <cell r="AX50">
            <v>0</v>
          </cell>
          <cell r="AY50">
            <v>0</v>
          </cell>
          <cell r="AZ50">
            <v>0.008397453703703704</v>
          </cell>
        </row>
        <row r="51">
          <cell r="B51" t="str">
            <v>101</v>
          </cell>
          <cell r="C51" t="str">
            <v>Чумакова Алена</v>
          </cell>
          <cell r="D51">
            <v>2008</v>
          </cell>
          <cell r="E51" t="str">
            <v>1ю</v>
          </cell>
          <cell r="F51" t="str">
            <v>Т/к ВЕДЫ МАОУ МБЛ</v>
          </cell>
          <cell r="G51" t="str">
            <v>г. Саратов</v>
          </cell>
          <cell r="H51">
            <v>0</v>
          </cell>
          <cell r="S51">
            <v>0</v>
          </cell>
          <cell r="T51">
            <v>0.008452083333333334</v>
          </cell>
          <cell r="U51">
            <v>0.008452083333333334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0.008452083333333334</v>
          </cell>
          <cell r="AD51">
            <v>0.008452083333333334</v>
          </cell>
          <cell r="AF51">
            <v>2.2364939360529217</v>
          </cell>
          <cell r="AH51" t="str">
            <v/>
          </cell>
          <cell r="AU51">
            <v>1</v>
          </cell>
          <cell r="AV51" t="str">
            <v>ж</v>
          </cell>
          <cell r="AW51" t="str">
            <v>ЮН/ДЕВ_3</v>
          </cell>
          <cell r="AX51">
            <v>0</v>
          </cell>
          <cell r="AY51">
            <v>0</v>
          </cell>
          <cell r="AZ51">
            <v>0.008452083333333334</v>
          </cell>
        </row>
        <row r="52">
          <cell r="B52" t="str">
            <v>96</v>
          </cell>
          <cell r="C52" t="str">
            <v>Бадеева Ксения</v>
          </cell>
          <cell r="D52">
            <v>2008</v>
          </cell>
          <cell r="E52" t="str">
            <v>1ю</v>
          </cell>
          <cell r="F52" t="str">
            <v>Т/к ВЕДЫ МАОУ МБЛ</v>
          </cell>
          <cell r="G52" t="str">
            <v>г. Саратов</v>
          </cell>
          <cell r="H52">
            <v>0</v>
          </cell>
          <cell r="S52">
            <v>0</v>
          </cell>
          <cell r="T52">
            <v>0.011180555555555556</v>
          </cell>
          <cell r="U52">
            <v>0.011180555555555556</v>
          </cell>
          <cell r="V52">
            <v>0</v>
          </cell>
          <cell r="W52">
            <v>0.0026967592592592594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0.008483796296296297</v>
          </cell>
          <cell r="AD52">
            <v>0.008483796296296297</v>
          </cell>
          <cell r="AF52">
            <v>2.2448854587774103</v>
          </cell>
          <cell r="AH52" t="str">
            <v/>
          </cell>
          <cell r="AN52">
            <v>0.0026967592592592594</v>
          </cell>
          <cell r="AU52">
            <v>1</v>
          </cell>
          <cell r="AV52" t="str">
            <v>ж</v>
          </cell>
          <cell r="AW52" t="str">
            <v>ЮН/ДЕВ_3</v>
          </cell>
          <cell r="AX52">
            <v>0</v>
          </cell>
          <cell r="AY52">
            <v>0</v>
          </cell>
          <cell r="AZ52">
            <v>0.008483796296296297</v>
          </cell>
        </row>
        <row r="53">
          <cell r="B53" t="str">
            <v>5</v>
          </cell>
          <cell r="C53" t="str">
            <v>Щербакова Ксения</v>
          </cell>
          <cell r="D53">
            <v>2007</v>
          </cell>
          <cell r="E53" t="str">
            <v>3ю</v>
          </cell>
          <cell r="F53" t="str">
            <v>Энгельс</v>
          </cell>
          <cell r="G53" t="str">
            <v>СОШ № 9</v>
          </cell>
          <cell r="H53">
            <v>0</v>
          </cell>
          <cell r="S53">
            <v>0</v>
          </cell>
          <cell r="T53">
            <v>0.008820601851851852</v>
          </cell>
          <cell r="U53">
            <v>0.008820601851851852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0.008820601851851852</v>
          </cell>
          <cell r="AD53">
            <v>0.008820601851851852</v>
          </cell>
          <cell r="AF53">
            <v>2.33400710523092</v>
          </cell>
          <cell r="AH53" t="str">
            <v/>
          </cell>
          <cell r="AU53">
            <v>0.1</v>
          </cell>
          <cell r="AV53" t="str">
            <v>ж</v>
          </cell>
          <cell r="AW53" t="str">
            <v>ЮН/ДЕВ_3</v>
          </cell>
          <cell r="AX53">
            <v>0</v>
          </cell>
          <cell r="AY53">
            <v>0</v>
          </cell>
          <cell r="AZ53">
            <v>0.008820601851851852</v>
          </cell>
        </row>
        <row r="54">
          <cell r="B54" t="str">
            <v>14</v>
          </cell>
          <cell r="C54" t="str">
            <v>Царинник Варвара</v>
          </cell>
          <cell r="D54">
            <v>2006</v>
          </cell>
          <cell r="E54" t="str">
            <v>III</v>
          </cell>
          <cell r="F54" t="str">
            <v>Энгельс</v>
          </cell>
          <cell r="G54" t="str">
            <v>СОШ 20</v>
          </cell>
          <cell r="H54">
            <v>0</v>
          </cell>
          <cell r="S54">
            <v>0</v>
          </cell>
          <cell r="T54">
            <v>0.00925925925925926</v>
          </cell>
          <cell r="U54">
            <v>0.00925925925925926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0.00925925925925926</v>
          </cell>
          <cell r="AD54">
            <v>0.00925925925925926</v>
          </cell>
          <cell r="AF54">
            <v>2.450079627587897</v>
          </cell>
          <cell r="AH54" t="str">
            <v/>
          </cell>
          <cell r="AU54">
            <v>1</v>
          </cell>
          <cell r="AV54" t="str">
            <v>ж</v>
          </cell>
          <cell r="AW54" t="str">
            <v>ЮН/ДЕВ_3</v>
          </cell>
          <cell r="AX54">
            <v>0</v>
          </cell>
          <cell r="AY54">
            <v>0</v>
          </cell>
          <cell r="AZ54">
            <v>0.00925925925925926</v>
          </cell>
        </row>
        <row r="55">
          <cell r="B55" t="str">
            <v>73</v>
          </cell>
          <cell r="C55" t="str">
            <v>Ермишина Алиса</v>
          </cell>
          <cell r="D55">
            <v>2008</v>
          </cell>
          <cell r="E55" t="str">
            <v>1ю</v>
          </cell>
          <cell r="F55" t="str">
            <v>Т/к ВЕДЫ МАОУ МБЛ</v>
          </cell>
          <cell r="G55" t="str">
            <v>г. Саратов</v>
          </cell>
          <cell r="H55">
            <v>0</v>
          </cell>
          <cell r="S55">
            <v>0</v>
          </cell>
          <cell r="T55">
            <v>0.009270833333333334</v>
          </cell>
          <cell r="U55">
            <v>0.009270833333333334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0.009270833333333334</v>
          </cell>
          <cell r="AD55">
            <v>0.009270833333333334</v>
          </cell>
          <cell r="AF55">
            <v>2.4531422271223815</v>
          </cell>
          <cell r="AH55" t="str">
            <v/>
          </cell>
          <cell r="AU55">
            <v>1</v>
          </cell>
          <cell r="AV55" t="str">
            <v>ж</v>
          </cell>
          <cell r="AW55" t="str">
            <v>ЮН/ДЕВ_3</v>
          </cell>
          <cell r="AX55">
            <v>0</v>
          </cell>
          <cell r="AY55">
            <v>0</v>
          </cell>
          <cell r="AZ55">
            <v>0.009270833333333334</v>
          </cell>
        </row>
        <row r="56">
          <cell r="B56" t="str">
            <v>74</v>
          </cell>
          <cell r="C56" t="str">
            <v>Зенина Полина</v>
          </cell>
          <cell r="D56">
            <v>2008</v>
          </cell>
          <cell r="E56" t="str">
            <v>1ю</v>
          </cell>
          <cell r="F56" t="str">
            <v>Т/к ВЕДЫ МАОУ МБЛ</v>
          </cell>
          <cell r="G56" t="str">
            <v>г. Саратов</v>
          </cell>
          <cell r="H56">
            <v>0</v>
          </cell>
          <cell r="S56">
            <v>0</v>
          </cell>
          <cell r="T56">
            <v>0.009324074074074073</v>
          </cell>
          <cell r="U56">
            <v>0.009324074074074073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0.009324074074074073</v>
          </cell>
          <cell r="AD56">
            <v>0.009324074074074073</v>
          </cell>
          <cell r="AF56">
            <v>2.4672301849810117</v>
          </cell>
          <cell r="AH56" t="str">
            <v/>
          </cell>
          <cell r="AU56">
            <v>1</v>
          </cell>
          <cell r="AV56" t="str">
            <v>ж</v>
          </cell>
          <cell r="AW56" t="str">
            <v>ЮН/ДЕВ_3</v>
          </cell>
          <cell r="AX56">
            <v>0</v>
          </cell>
          <cell r="AY56">
            <v>0</v>
          </cell>
          <cell r="AZ56">
            <v>0.009324074074074073</v>
          </cell>
        </row>
        <row r="57">
          <cell r="B57" t="str">
            <v>84</v>
          </cell>
          <cell r="C57" t="str">
            <v>Прохорова Эльмира</v>
          </cell>
          <cell r="D57">
            <v>2006</v>
          </cell>
          <cell r="E57" t="str">
            <v>1ю</v>
          </cell>
          <cell r="F57" t="str">
            <v>Т/к ВЕДЫ МАОУ МБЛ</v>
          </cell>
          <cell r="G57" t="str">
            <v>г. Саратов</v>
          </cell>
          <cell r="H57">
            <v>0</v>
          </cell>
          <cell r="S57">
            <v>0</v>
          </cell>
          <cell r="T57">
            <v>0.01000949074074074</v>
          </cell>
          <cell r="U57">
            <v>0.01000949074074074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0.01000949074074074</v>
          </cell>
          <cell r="AD57">
            <v>0.01000949074074074</v>
          </cell>
          <cell r="AF57">
            <v>2.6485973294132057</v>
          </cell>
          <cell r="AH57" t="str">
            <v/>
          </cell>
          <cell r="AU57">
            <v>1</v>
          </cell>
          <cell r="AV57" t="str">
            <v>ж</v>
          </cell>
          <cell r="AW57" t="str">
            <v>ЮН/ДЕВ_3</v>
          </cell>
          <cell r="AX57">
            <v>0</v>
          </cell>
          <cell r="AY57">
            <v>0</v>
          </cell>
          <cell r="AZ57">
            <v>0.01000949074074074</v>
          </cell>
        </row>
        <row r="58">
          <cell r="B58" t="str">
            <v>10</v>
          </cell>
          <cell r="C58" t="str">
            <v>Морозова Кира</v>
          </cell>
          <cell r="D58">
            <v>2006</v>
          </cell>
          <cell r="E58" t="str">
            <v>III</v>
          </cell>
          <cell r="F58" t="str">
            <v>Энгельс</v>
          </cell>
          <cell r="G58" t="str">
            <v>СОШ 20</v>
          </cell>
          <cell r="H58">
            <v>0</v>
          </cell>
          <cell r="S58">
            <v>0</v>
          </cell>
          <cell r="T58">
            <v>0.011209953703703703</v>
          </cell>
          <cell r="U58">
            <v>0.011209953703703703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0.011209953703703703</v>
          </cell>
          <cell r="AD58">
            <v>0.011209953703703703</v>
          </cell>
          <cell r="AF58">
            <v>2.9662501531299763</v>
          </cell>
          <cell r="AH58" t="str">
            <v/>
          </cell>
          <cell r="AU58">
            <v>1</v>
          </cell>
          <cell r="AV58" t="str">
            <v>ж</v>
          </cell>
          <cell r="AW58" t="str">
            <v>ЮН/ДЕВ_3</v>
          </cell>
          <cell r="AX58">
            <v>0</v>
          </cell>
          <cell r="AY58">
            <v>0</v>
          </cell>
          <cell r="AZ58">
            <v>0.011209953703703703</v>
          </cell>
        </row>
        <row r="59">
          <cell r="B59" t="str">
            <v>13</v>
          </cell>
          <cell r="C59" t="str">
            <v>Чичкова Полина</v>
          </cell>
          <cell r="D59">
            <v>2005</v>
          </cell>
          <cell r="E59" t="str">
            <v>II</v>
          </cell>
          <cell r="F59" t="str">
            <v>Энгельс</v>
          </cell>
          <cell r="G59" t="str">
            <v>СОШ 20</v>
          </cell>
          <cell r="H59">
            <v>0</v>
          </cell>
          <cell r="L59" t="str">
            <v>сн</v>
          </cell>
          <cell r="S59">
            <v>0</v>
          </cell>
          <cell r="U59" t="str">
            <v/>
          </cell>
          <cell r="V59">
            <v>1</v>
          </cell>
          <cell r="W59">
            <v>0</v>
          </cell>
          <cell r="X59">
            <v>0</v>
          </cell>
          <cell r="Y59" t="str">
            <v/>
          </cell>
          <cell r="Z59">
            <v>0.00034722222222222224</v>
          </cell>
          <cell r="AA59" t="str">
            <v/>
          </cell>
          <cell r="AB59">
            <v>0.00034722222222222224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>
            <v>3</v>
          </cell>
          <cell r="AV59" t="str">
            <v>ж</v>
          </cell>
          <cell r="AW59" t="str">
            <v>ЮН/ДЕВ_3</v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>83</v>
          </cell>
          <cell r="C60" t="str">
            <v>Абрамович Яна</v>
          </cell>
          <cell r="D60">
            <v>2006</v>
          </cell>
          <cell r="E60" t="str">
            <v>1ю</v>
          </cell>
          <cell r="F60" t="str">
            <v>Т/к ВЕДЫ МАОУ МБЛ</v>
          </cell>
          <cell r="G60" t="str">
            <v>г. Саратов</v>
          </cell>
          <cell r="H60">
            <v>0</v>
          </cell>
          <cell r="L60" t="str">
            <v>сн</v>
          </cell>
          <cell r="S60">
            <v>0</v>
          </cell>
          <cell r="U60" t="str">
            <v/>
          </cell>
          <cell r="V60">
            <v>1</v>
          </cell>
          <cell r="W60">
            <v>0</v>
          </cell>
          <cell r="X60">
            <v>0</v>
          </cell>
          <cell r="Y60" t="str">
            <v/>
          </cell>
          <cell r="Z60">
            <v>0.00034722222222222224</v>
          </cell>
          <cell r="AA60" t="str">
            <v/>
          </cell>
          <cell r="AB60">
            <v>0.00034722222222222224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>
            <v>1</v>
          </cell>
          <cell r="AV60" t="str">
            <v>ж</v>
          </cell>
          <cell r="AW60" t="str">
            <v>ЮН/ДЕВ_3</v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>48</v>
          </cell>
          <cell r="C61" t="str">
            <v>Бодин Артем</v>
          </cell>
          <cell r="D61">
            <v>2005</v>
          </cell>
          <cell r="E61" t="str">
            <v>I</v>
          </cell>
          <cell r="F61" t="str">
            <v>Сборная</v>
          </cell>
          <cell r="G61" t="str">
            <v>Энгельс</v>
          </cell>
          <cell r="H61">
            <v>0</v>
          </cell>
          <cell r="S61">
            <v>0</v>
          </cell>
          <cell r="T61">
            <v>0.003779166666666667</v>
          </cell>
          <cell r="U61">
            <v>0.003779166666666667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0.003779166666666667</v>
          </cell>
          <cell r="AD61">
            <v>0.003779166666666667</v>
          </cell>
          <cell r="AF61">
            <v>1</v>
          </cell>
          <cell r="AH61" t="str">
            <v/>
          </cell>
          <cell r="AU61">
            <v>10</v>
          </cell>
          <cell r="AV61" t="str">
            <v>м</v>
          </cell>
          <cell r="AW61" t="str">
            <v>М/Ж_3</v>
          </cell>
          <cell r="AX61">
            <v>0</v>
          </cell>
          <cell r="AY61">
            <v>0</v>
          </cell>
          <cell r="AZ61">
            <v>0.003779166666666667</v>
          </cell>
        </row>
        <row r="62">
          <cell r="B62" t="str">
            <v>44</v>
          </cell>
          <cell r="C62" t="str">
            <v>Колесов Никита</v>
          </cell>
          <cell r="D62">
            <v>2000</v>
          </cell>
          <cell r="E62" t="str">
            <v>I</v>
          </cell>
          <cell r="F62" t="str">
            <v>Сборная</v>
          </cell>
          <cell r="G62" t="str">
            <v>Энгельс</v>
          </cell>
          <cell r="H62">
            <v>0</v>
          </cell>
          <cell r="S62">
            <v>0</v>
          </cell>
          <cell r="T62">
            <v>0.003970486111111111</v>
          </cell>
          <cell r="U62">
            <v>0.003970486111111111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0.003970486111111111</v>
          </cell>
          <cell r="AD62">
            <v>0.003970486111111111</v>
          </cell>
          <cell r="AF62">
            <v>1.0506247703050349</v>
          </cell>
          <cell r="AH62" t="str">
            <v/>
          </cell>
          <cell r="AU62">
            <v>10</v>
          </cell>
          <cell r="AV62" t="str">
            <v>м</v>
          </cell>
          <cell r="AW62" t="str">
            <v>М/Ж_3</v>
          </cell>
          <cell r="AX62">
            <v>0</v>
          </cell>
          <cell r="AY62">
            <v>0</v>
          </cell>
          <cell r="AZ62">
            <v>0.003970486111111111</v>
          </cell>
        </row>
        <row r="63">
          <cell r="B63" t="str">
            <v>70</v>
          </cell>
          <cell r="C63" t="str">
            <v>Назыров Данила</v>
          </cell>
          <cell r="D63">
            <v>2003</v>
          </cell>
          <cell r="E63" t="str">
            <v>КМС</v>
          </cell>
          <cell r="F63" t="str">
            <v>ШСК "Спасатели"</v>
          </cell>
          <cell r="G63" t="str">
            <v>ЭМР</v>
          </cell>
          <cell r="H63">
            <v>0</v>
          </cell>
          <cell r="S63">
            <v>0</v>
          </cell>
          <cell r="T63">
            <v>0.004104745370370371</v>
          </cell>
          <cell r="U63">
            <v>0.004104745370370371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0.004104745370370371</v>
          </cell>
          <cell r="AD63">
            <v>0.004104745370370371</v>
          </cell>
          <cell r="AF63">
            <v>1.0861509249050594</v>
          </cell>
          <cell r="AH63" t="str">
            <v/>
          </cell>
          <cell r="AU63">
            <v>30</v>
          </cell>
          <cell r="AV63" t="str">
            <v>м</v>
          </cell>
          <cell r="AW63" t="str">
            <v>М/Ж_3</v>
          </cell>
          <cell r="AX63">
            <v>0</v>
          </cell>
          <cell r="AY63">
            <v>0</v>
          </cell>
          <cell r="AZ63">
            <v>0.004104745370370371</v>
          </cell>
        </row>
        <row r="64">
          <cell r="B64" t="str">
            <v>95</v>
          </cell>
          <cell r="C64" t="str">
            <v>Казаринов Андрей</v>
          </cell>
          <cell r="D64">
            <v>1996</v>
          </cell>
          <cell r="E64" t="str">
            <v>МС</v>
          </cell>
          <cell r="F64" t="str">
            <v>Т/к ВЕДЫ МАОУ МБЛ</v>
          </cell>
          <cell r="G64" t="str">
            <v>г. Саратов</v>
          </cell>
          <cell r="H64">
            <v>0</v>
          </cell>
          <cell r="S64">
            <v>0</v>
          </cell>
          <cell r="T64">
            <v>0.004151041666666667</v>
          </cell>
          <cell r="U64">
            <v>0.004151041666666667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0.004151041666666667</v>
          </cell>
          <cell r="AD64">
            <v>0.004151041666666667</v>
          </cell>
          <cell r="AF64">
            <v>1.0984013230429988</v>
          </cell>
          <cell r="AH64" t="str">
            <v/>
          </cell>
          <cell r="AU64">
            <v>100</v>
          </cell>
          <cell r="AV64" t="str">
            <v>м</v>
          </cell>
          <cell r="AW64" t="str">
            <v>М/Ж_3</v>
          </cell>
          <cell r="AX64">
            <v>0</v>
          </cell>
          <cell r="AY64">
            <v>0</v>
          </cell>
          <cell r="AZ64">
            <v>0.004151041666666667</v>
          </cell>
        </row>
        <row r="65">
          <cell r="B65" t="str">
            <v>50</v>
          </cell>
          <cell r="C65" t="str">
            <v>Сильченко Никита</v>
          </cell>
          <cell r="D65">
            <v>2000</v>
          </cell>
          <cell r="E65" t="str">
            <v>I</v>
          </cell>
          <cell r="F65" t="str">
            <v>Сборная</v>
          </cell>
          <cell r="G65" t="str">
            <v>Энгельс</v>
          </cell>
          <cell r="H65">
            <v>0</v>
          </cell>
          <cell r="S65">
            <v>0</v>
          </cell>
          <cell r="T65">
            <v>0.004652777777777777</v>
          </cell>
          <cell r="U65">
            <v>0.004652777777777777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0.004652777777777777</v>
          </cell>
          <cell r="AD65">
            <v>0.004652777777777777</v>
          </cell>
          <cell r="AF65">
            <v>1.231165012862918</v>
          </cell>
          <cell r="AH65" t="str">
            <v/>
          </cell>
          <cell r="AU65">
            <v>10</v>
          </cell>
          <cell r="AV65" t="str">
            <v>м</v>
          </cell>
          <cell r="AW65" t="str">
            <v>М/Ж_3</v>
          </cell>
          <cell r="AX65">
            <v>0</v>
          </cell>
          <cell r="AY65">
            <v>0</v>
          </cell>
          <cell r="AZ65">
            <v>0.004652777777777777</v>
          </cell>
        </row>
        <row r="66">
          <cell r="B66" t="str">
            <v>4</v>
          </cell>
          <cell r="C66" t="str">
            <v>Хабибулин Марат</v>
          </cell>
          <cell r="D66">
            <v>2003</v>
          </cell>
          <cell r="E66" t="str">
            <v>II</v>
          </cell>
          <cell r="F66" t="str">
            <v>Энгельс</v>
          </cell>
          <cell r="G66" t="str">
            <v>СОШ № 9</v>
          </cell>
          <cell r="H66">
            <v>0</v>
          </cell>
          <cell r="S66">
            <v>0</v>
          </cell>
          <cell r="T66">
            <v>0.0049884259259259265</v>
          </cell>
          <cell r="U66">
            <v>0.0049884259259259265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>
            <v>0.0049884259259259265</v>
          </cell>
          <cell r="AD66">
            <v>0.0049884259259259265</v>
          </cell>
          <cell r="AF66">
            <v>1.3199803993629795</v>
          </cell>
          <cell r="AH66" t="str">
            <v/>
          </cell>
          <cell r="AU66">
            <v>3</v>
          </cell>
          <cell r="AV66" t="str">
            <v>м</v>
          </cell>
          <cell r="AW66" t="str">
            <v>М/Ж_3</v>
          </cell>
          <cell r="AX66">
            <v>0</v>
          </cell>
          <cell r="AY66">
            <v>0</v>
          </cell>
          <cell r="AZ66">
            <v>0.0049884259259259265</v>
          </cell>
        </row>
        <row r="67">
          <cell r="B67" t="str">
            <v>97</v>
          </cell>
          <cell r="C67" t="str">
            <v>Шапкарин Денис</v>
          </cell>
          <cell r="D67">
            <v>2003</v>
          </cell>
          <cell r="E67" t="str">
            <v>II</v>
          </cell>
          <cell r="F67" t="str">
            <v>Т/к ВЕДЫ МАОУ МБЛ</v>
          </cell>
          <cell r="G67" t="str">
            <v>г. Саратов</v>
          </cell>
          <cell r="H67">
            <v>0</v>
          </cell>
          <cell r="S67">
            <v>0</v>
          </cell>
          <cell r="T67">
            <v>0.005054166666666666</v>
          </cell>
          <cell r="U67">
            <v>0.005054166666666666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>
            <v>0.005054166666666666</v>
          </cell>
          <cell r="AD67">
            <v>0.005054166666666666</v>
          </cell>
          <cell r="AF67">
            <v>1.3373759647188532</v>
          </cell>
          <cell r="AH67" t="str">
            <v/>
          </cell>
          <cell r="AU67">
            <v>3</v>
          </cell>
          <cell r="AV67" t="str">
            <v>м</v>
          </cell>
          <cell r="AW67" t="str">
            <v>М/Ж_3</v>
          </cell>
          <cell r="AX67">
            <v>0</v>
          </cell>
          <cell r="AY67">
            <v>0</v>
          </cell>
          <cell r="AZ67">
            <v>0.005054166666666666</v>
          </cell>
        </row>
        <row r="68">
          <cell r="B68" t="str">
            <v>23</v>
          </cell>
          <cell r="C68" t="str">
            <v>Черенков Сергей</v>
          </cell>
          <cell r="D68">
            <v>2004</v>
          </cell>
          <cell r="E68" t="str">
            <v>III</v>
          </cell>
          <cell r="F68" t="str">
            <v>Энгельс</v>
          </cell>
          <cell r="G68" t="str">
            <v>СОШ № 24</v>
          </cell>
          <cell r="H68">
            <v>0</v>
          </cell>
          <cell r="S68">
            <v>0</v>
          </cell>
          <cell r="T68">
            <v>0.005362615740740741</v>
          </cell>
          <cell r="U68">
            <v>0.005362615740740741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0.005362615740740741</v>
          </cell>
          <cell r="AD68">
            <v>0.005362615740740741</v>
          </cell>
          <cell r="AF68">
            <v>1.4189942423128752</v>
          </cell>
          <cell r="AH68" t="str">
            <v/>
          </cell>
          <cell r="AU68">
            <v>1</v>
          </cell>
          <cell r="AV68" t="str">
            <v>м</v>
          </cell>
          <cell r="AW68" t="str">
            <v>М/Ж_3</v>
          </cell>
          <cell r="AX68">
            <v>0</v>
          </cell>
          <cell r="AY68">
            <v>0</v>
          </cell>
          <cell r="AZ68">
            <v>0.005362615740740741</v>
          </cell>
        </row>
        <row r="69">
          <cell r="B69" t="str">
            <v>33</v>
          </cell>
          <cell r="C69" t="str">
            <v>Лазаренко Денис</v>
          </cell>
          <cell r="D69">
            <v>2003</v>
          </cell>
          <cell r="E69" t="str">
            <v>II</v>
          </cell>
          <cell r="F69" t="str">
            <v>Энгельс</v>
          </cell>
          <cell r="G69" t="str">
            <v>СОШ с.Кр.Яр</v>
          </cell>
          <cell r="H69">
            <v>0</v>
          </cell>
          <cell r="S69">
            <v>0</v>
          </cell>
          <cell r="T69">
            <v>0.005539583333333334</v>
          </cell>
          <cell r="U69">
            <v>0.005539583333333334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>
            <v>0.005539583333333334</v>
          </cell>
          <cell r="AD69">
            <v>0.005539583333333334</v>
          </cell>
          <cell r="AF69">
            <v>1.465821389195149</v>
          </cell>
          <cell r="AH69" t="str">
            <v/>
          </cell>
          <cell r="AU69">
            <v>3</v>
          </cell>
          <cell r="AV69" t="str">
            <v>м</v>
          </cell>
          <cell r="AW69" t="str">
            <v>М/Ж_3</v>
          </cell>
          <cell r="AX69">
            <v>0</v>
          </cell>
          <cell r="AY69">
            <v>0</v>
          </cell>
          <cell r="AZ69">
            <v>0.005539583333333334</v>
          </cell>
        </row>
        <row r="70">
          <cell r="B70" t="str">
            <v>92</v>
          </cell>
          <cell r="C70" t="str">
            <v>Горелов Илья</v>
          </cell>
          <cell r="D70">
            <v>2004</v>
          </cell>
          <cell r="E70" t="str">
            <v>I</v>
          </cell>
          <cell r="F70" t="str">
            <v>Т/к ВЕДЫ МАОУ МБЛ</v>
          </cell>
          <cell r="G70" t="str">
            <v>г. Саратов</v>
          </cell>
          <cell r="H70">
            <v>0</v>
          </cell>
          <cell r="S70">
            <v>0</v>
          </cell>
          <cell r="T70">
            <v>0.005787037037037038</v>
          </cell>
          <cell r="U70">
            <v>0.005787037037037038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>
            <v>0.005787037037037038</v>
          </cell>
          <cell r="AD70">
            <v>0.005787037037037038</v>
          </cell>
          <cell r="AF70">
            <v>1.5312997672424355</v>
          </cell>
          <cell r="AH70" t="str">
            <v/>
          </cell>
          <cell r="AU70">
            <v>10</v>
          </cell>
          <cell r="AV70" t="str">
            <v>м</v>
          </cell>
          <cell r="AW70" t="str">
            <v>М/Ж_3</v>
          </cell>
          <cell r="AX70">
            <v>0</v>
          </cell>
          <cell r="AY70">
            <v>0</v>
          </cell>
          <cell r="AZ70">
            <v>0.005787037037037038</v>
          </cell>
        </row>
        <row r="71">
          <cell r="B71" t="str">
            <v>6</v>
          </cell>
          <cell r="C71" t="str">
            <v>Козлов Илья</v>
          </cell>
          <cell r="D71">
            <v>2004</v>
          </cell>
          <cell r="E71" t="str">
            <v>III</v>
          </cell>
          <cell r="F71" t="str">
            <v>Энгельс</v>
          </cell>
          <cell r="G71" t="str">
            <v>СОШ № 9</v>
          </cell>
          <cell r="H71">
            <v>0</v>
          </cell>
          <cell r="S71">
            <v>0</v>
          </cell>
          <cell r="T71">
            <v>0.005973611111111111</v>
          </cell>
          <cell r="U71">
            <v>0.005973611111111111</v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>
            <v>0.005973611111111111</v>
          </cell>
          <cell r="AD71">
            <v>0.005973611111111111</v>
          </cell>
          <cell r="AF71">
            <v>1.5806688717383315</v>
          </cell>
          <cell r="AH71" t="str">
            <v/>
          </cell>
          <cell r="AU71">
            <v>1</v>
          </cell>
          <cell r="AV71" t="str">
            <v>м</v>
          </cell>
          <cell r="AW71" t="str">
            <v>М/Ж_5</v>
          </cell>
          <cell r="AX71">
            <v>0</v>
          </cell>
          <cell r="AY71">
            <v>0</v>
          </cell>
          <cell r="AZ71">
            <v>0.005973611111111111</v>
          </cell>
        </row>
        <row r="72">
          <cell r="B72" t="str">
            <v>34</v>
          </cell>
          <cell r="C72" t="str">
            <v>Янов Виталий</v>
          </cell>
          <cell r="D72">
            <v>2003</v>
          </cell>
          <cell r="E72" t="str">
            <v>II</v>
          </cell>
          <cell r="F72" t="str">
            <v>Энгельс</v>
          </cell>
          <cell r="G72" t="str">
            <v>СОШ с.Кр.Яр</v>
          </cell>
          <cell r="H72">
            <v>0</v>
          </cell>
          <cell r="L72" t="str">
            <v>сн</v>
          </cell>
          <cell r="S72">
            <v>0</v>
          </cell>
          <cell r="U72" t="str">
            <v/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>
            <v>0.00034722222222222224</v>
          </cell>
          <cell r="AA72" t="str">
            <v/>
          </cell>
          <cell r="AB72">
            <v>0.00034722222222222224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>
            <v>3</v>
          </cell>
          <cell r="AV72" t="str">
            <v>м</v>
          </cell>
          <cell r="AW72" t="str">
            <v>М/Ж_3</v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>40</v>
          </cell>
          <cell r="C73" t="str">
            <v>Маликова Екатерина</v>
          </cell>
          <cell r="D73">
            <v>1998</v>
          </cell>
          <cell r="E73" t="str">
            <v>I</v>
          </cell>
          <cell r="F73" t="str">
            <v>Сборная</v>
          </cell>
          <cell r="G73" t="str">
            <v>Энгельс</v>
          </cell>
          <cell r="H73">
            <v>0</v>
          </cell>
          <cell r="S73">
            <v>0</v>
          </cell>
          <cell r="T73">
            <v>0.0050578703703703706</v>
          </cell>
          <cell r="U73">
            <v>0.0050578703703703706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>
            <v>0.0050578703703703706</v>
          </cell>
          <cell r="AD73">
            <v>0.0050578703703703706</v>
          </cell>
          <cell r="AF73">
            <v>1.3383559965698886</v>
          </cell>
          <cell r="AH73" t="str">
            <v/>
          </cell>
          <cell r="AU73">
            <v>10</v>
          </cell>
          <cell r="AV73" t="str">
            <v>ж</v>
          </cell>
          <cell r="AW73" t="str">
            <v>М/Ж_3</v>
          </cell>
          <cell r="AX73">
            <v>0</v>
          </cell>
          <cell r="AY73">
            <v>0</v>
          </cell>
          <cell r="AZ73">
            <v>0.0050578703703703706</v>
          </cell>
        </row>
        <row r="74">
          <cell r="B74" t="str">
            <v>39</v>
          </cell>
          <cell r="C74" t="str">
            <v>Петрушова Дарья</v>
          </cell>
          <cell r="D74">
            <v>2000</v>
          </cell>
          <cell r="E74" t="str">
            <v>КМС</v>
          </cell>
          <cell r="F74" t="str">
            <v>Сборная</v>
          </cell>
          <cell r="G74" t="str">
            <v>Энгельс</v>
          </cell>
          <cell r="H74">
            <v>0</v>
          </cell>
          <cell r="S74">
            <v>0</v>
          </cell>
          <cell r="T74">
            <v>0.0051967592592592595</v>
          </cell>
          <cell r="U74">
            <v>0.0051967592592592595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>
            <v>0.0051967592592592595</v>
          </cell>
          <cell r="AD74">
            <v>0.0051967592592592595</v>
          </cell>
          <cell r="AF74">
            <v>1.375107190983707</v>
          </cell>
          <cell r="AH74" t="str">
            <v/>
          </cell>
          <cell r="AU74">
            <v>30</v>
          </cell>
          <cell r="AV74" t="str">
            <v>ж</v>
          </cell>
          <cell r="AW74" t="str">
            <v>М/Ж_3</v>
          </cell>
          <cell r="AX74">
            <v>0</v>
          </cell>
          <cell r="AY74">
            <v>0</v>
          </cell>
          <cell r="AZ74">
            <v>0.0051967592592592595</v>
          </cell>
        </row>
        <row r="75">
          <cell r="B75" t="str">
            <v>41</v>
          </cell>
          <cell r="C75" t="str">
            <v>Горбачева Алина</v>
          </cell>
          <cell r="D75">
            <v>1999</v>
          </cell>
          <cell r="E75" t="str">
            <v>I</v>
          </cell>
          <cell r="F75" t="str">
            <v>Сборная</v>
          </cell>
          <cell r="G75" t="str">
            <v>Энгельс</v>
          </cell>
          <cell r="H75">
            <v>0</v>
          </cell>
          <cell r="S75">
            <v>0</v>
          </cell>
          <cell r="T75">
            <v>0.0052662037037037035</v>
          </cell>
          <cell r="U75">
            <v>0.0052662037037037035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>
            <v>0.0052662037037037035</v>
          </cell>
          <cell r="AD75">
            <v>0.0052662037037037035</v>
          </cell>
          <cell r="AF75">
            <v>1.393482788190616</v>
          </cell>
          <cell r="AH75" t="str">
            <v/>
          </cell>
          <cell r="AU75">
            <v>10</v>
          </cell>
          <cell r="AV75" t="str">
            <v>ж</v>
          </cell>
          <cell r="AW75" t="str">
            <v>М/Ж_3</v>
          </cell>
          <cell r="AX75">
            <v>0</v>
          </cell>
          <cell r="AY75">
            <v>0</v>
          </cell>
          <cell r="AZ75">
            <v>0.0052662037037037035</v>
          </cell>
        </row>
        <row r="76">
          <cell r="B76" t="str">
            <v>32</v>
          </cell>
          <cell r="C76" t="str">
            <v>Завалий Анастасия</v>
          </cell>
          <cell r="D76">
            <v>2004</v>
          </cell>
          <cell r="E76" t="str">
            <v>III</v>
          </cell>
          <cell r="F76" t="str">
            <v>Энгельс</v>
          </cell>
          <cell r="G76" t="str">
            <v>СОШ с.Кр.Яр</v>
          </cell>
          <cell r="H76">
            <v>0</v>
          </cell>
          <cell r="S76">
            <v>0</v>
          </cell>
          <cell r="T76">
            <v>0.006724537037037037</v>
          </cell>
          <cell r="U76">
            <v>0.006724537037037037</v>
          </cell>
          <cell r="V76">
            <v>0</v>
          </cell>
          <cell r="W76">
            <v>0.000787037037037037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>
            <v>0.0059375</v>
          </cell>
          <cell r="AD76">
            <v>0.0059375</v>
          </cell>
          <cell r="AF76">
            <v>1.5711135611907387</v>
          </cell>
          <cell r="AH76" t="str">
            <v/>
          </cell>
          <cell r="AN76">
            <v>0.000787037037037037</v>
          </cell>
          <cell r="AU76">
            <v>1</v>
          </cell>
          <cell r="AV76" t="str">
            <v>ж</v>
          </cell>
          <cell r="AW76" t="str">
            <v>М/Ж_3</v>
          </cell>
          <cell r="AX76">
            <v>0</v>
          </cell>
          <cell r="AY76">
            <v>0</v>
          </cell>
          <cell r="AZ76">
            <v>0.0059375</v>
          </cell>
        </row>
        <row r="77">
          <cell r="B77" t="str">
            <v>42</v>
          </cell>
          <cell r="C77" t="str">
            <v>Стукалова Ангелина</v>
          </cell>
          <cell r="D77">
            <v>1999</v>
          </cell>
          <cell r="E77" t="str">
            <v>I</v>
          </cell>
          <cell r="F77" t="str">
            <v>Сборная</v>
          </cell>
          <cell r="G77" t="str">
            <v>Энгельс</v>
          </cell>
          <cell r="H77">
            <v>0</v>
          </cell>
          <cell r="S77">
            <v>0</v>
          </cell>
          <cell r="T77">
            <v>0.008020833333333333</v>
          </cell>
          <cell r="U77">
            <v>0.008020833333333333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>
            <v>0.008020833333333333</v>
          </cell>
          <cell r="AD77">
            <v>0.008020833333333333</v>
          </cell>
          <cell r="AF77">
            <v>2.122381477398015</v>
          </cell>
          <cell r="AH77" t="str">
            <v/>
          </cell>
          <cell r="AU77">
            <v>10</v>
          </cell>
          <cell r="AV77" t="str">
            <v>ж</v>
          </cell>
          <cell r="AW77" t="str">
            <v>М/Ж_3</v>
          </cell>
          <cell r="AX77">
            <v>0</v>
          </cell>
          <cell r="AY77">
            <v>0</v>
          </cell>
          <cell r="AZ77">
            <v>0.008020833333333333</v>
          </cell>
        </row>
        <row r="78">
          <cell r="B78" t="str">
            <v>35</v>
          </cell>
          <cell r="C78" t="str">
            <v>Димитриенко Татьяна</v>
          </cell>
          <cell r="D78">
            <v>2002</v>
          </cell>
          <cell r="E78" t="str">
            <v>II</v>
          </cell>
          <cell r="F78" t="str">
            <v>Энгельс</v>
          </cell>
          <cell r="G78" t="str">
            <v>СОШ с.Кр.Яр</v>
          </cell>
          <cell r="H78">
            <v>0</v>
          </cell>
          <cell r="S78">
            <v>0</v>
          </cell>
          <cell r="T78">
            <v>0.008935185185185187</v>
          </cell>
          <cell r="U78">
            <v>0.008935185185185187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>
            <v>0.008935185185185187</v>
          </cell>
          <cell r="AD78">
            <v>0.008935185185185187</v>
          </cell>
          <cell r="AF78">
            <v>2.3643268406223203</v>
          </cell>
          <cell r="AH78" t="str">
            <v/>
          </cell>
          <cell r="AU78">
            <v>3</v>
          </cell>
          <cell r="AV78" t="str">
            <v>ж</v>
          </cell>
          <cell r="AW78" t="str">
            <v>М/Ж_3</v>
          </cell>
          <cell r="AX78">
            <v>0</v>
          </cell>
          <cell r="AY78">
            <v>0</v>
          </cell>
          <cell r="AZ78">
            <v>0.008935185185185187</v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S79">
            <v>0</v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S80">
            <v>0</v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S81">
            <v>0</v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S82">
            <v>0</v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S83">
            <v>0</v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S84">
            <v>0</v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S85">
            <v>0</v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S86">
            <v>0</v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44095.48180335648</v>
          </cell>
        </row>
      </sheetData>
      <sheetData sheetId="9">
        <row r="7">
          <cell r="C7" t="str">
            <v>40_41</v>
          </cell>
          <cell r="D7" t="str">
            <v>Маликова Екатерина(I),
Горбачева Алина(I)</v>
          </cell>
          <cell r="E7" t="str">
            <v>Сборная</v>
          </cell>
          <cell r="F7" t="str">
            <v>Энгельс</v>
          </cell>
          <cell r="G7">
            <v>0</v>
          </cell>
          <cell r="R7">
            <v>0</v>
          </cell>
          <cell r="S7">
            <v>0.006400462962962963</v>
          </cell>
          <cell r="T7">
            <v>0.006400462962962963</v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>
            <v>0.006400462962962963</v>
          </cell>
          <cell r="AC7">
            <v>0.006400462962962963</v>
          </cell>
          <cell r="AE7">
            <v>1.1691331923890063</v>
          </cell>
          <cell r="AG7" t="str">
            <v/>
          </cell>
          <cell r="AT7">
            <v>20</v>
          </cell>
          <cell r="AU7" t="str">
            <v>ж</v>
          </cell>
          <cell r="AV7" t="str">
            <v>М/Ж_3</v>
          </cell>
          <cell r="AW7">
            <v>0</v>
          </cell>
          <cell r="AX7">
            <v>0</v>
          </cell>
          <cell r="AY7">
            <v>0.006400462962962963</v>
          </cell>
        </row>
        <row r="8">
          <cell r="C8" t="str">
            <v>39_42</v>
          </cell>
          <cell r="D8" t="str">
            <v>Петрушова Дарья(КМС),
Стукалова Ангелина(I)</v>
          </cell>
          <cell r="E8" t="str">
            <v>Сборная</v>
          </cell>
          <cell r="F8" t="str">
            <v>Энгельс</v>
          </cell>
          <cell r="G8">
            <v>0</v>
          </cell>
          <cell r="R8">
            <v>0</v>
          </cell>
          <cell r="S8">
            <v>0.007314814814814815</v>
          </cell>
          <cell r="T8">
            <v>0.007314814814814815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0.007314814814814815</v>
          </cell>
          <cell r="AC8">
            <v>0.007314814814814815</v>
          </cell>
          <cell r="AE8">
            <v>1.3361522198731501</v>
          </cell>
          <cell r="AG8" t="str">
            <v/>
          </cell>
          <cell r="AT8">
            <v>40</v>
          </cell>
          <cell r="AU8" t="str">
            <v>ж</v>
          </cell>
          <cell r="AV8" t="str">
            <v>М/Ж_3</v>
          </cell>
          <cell r="AW8">
            <v>0</v>
          </cell>
          <cell r="AX8">
            <v>0</v>
          </cell>
          <cell r="AY8">
            <v>0.007314814814814815</v>
          </cell>
        </row>
        <row r="9">
          <cell r="C9" t="str">
            <v>48_49</v>
          </cell>
          <cell r="D9" t="str">
            <v>Бодин Артем(I),
Долгов Никита(I)</v>
          </cell>
          <cell r="E9" t="str">
            <v>Сборная</v>
          </cell>
          <cell r="F9" t="str">
            <v>Энгельс</v>
          </cell>
          <cell r="G9">
            <v>0</v>
          </cell>
          <cell r="R9">
            <v>0</v>
          </cell>
          <cell r="S9">
            <v>0.005474537037037037</v>
          </cell>
          <cell r="T9">
            <v>0.005474537037037037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0.005474537037037037</v>
          </cell>
          <cell r="AC9">
            <v>0.005474537037037037</v>
          </cell>
          <cell r="AE9">
            <v>1</v>
          </cell>
          <cell r="AG9" t="str">
            <v/>
          </cell>
          <cell r="AT9">
            <v>20</v>
          </cell>
          <cell r="AU9" t="str">
            <v>м</v>
          </cell>
          <cell r="AV9" t="str">
            <v>М/Ж_3</v>
          </cell>
          <cell r="AW9">
            <v>0</v>
          </cell>
          <cell r="AX9">
            <v>0</v>
          </cell>
          <cell r="AY9">
            <v>0.005474537037037037</v>
          </cell>
        </row>
        <row r="10">
          <cell r="C10" t="str">
            <v>44_45</v>
          </cell>
          <cell r="D10" t="str">
            <v>Колесов Никита(I),
Ледовский Дмитрий(I)</v>
          </cell>
          <cell r="E10" t="str">
            <v>Сборная</v>
          </cell>
          <cell r="F10" t="str">
            <v>Энгельс</v>
          </cell>
          <cell r="G10">
            <v>0</v>
          </cell>
          <cell r="R10">
            <v>0</v>
          </cell>
          <cell r="S10">
            <v>0.005509259259259259</v>
          </cell>
          <cell r="T10">
            <v>0.005509259259259259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0.005509259259259259</v>
          </cell>
          <cell r="AC10">
            <v>0.005509259259259259</v>
          </cell>
          <cell r="AE10">
            <v>1.0063424947145876</v>
          </cell>
          <cell r="AG10" t="str">
            <v/>
          </cell>
          <cell r="AT10">
            <v>20</v>
          </cell>
          <cell r="AU10" t="str">
            <v>м</v>
          </cell>
          <cell r="AV10" t="str">
            <v>М/Ж_3</v>
          </cell>
          <cell r="AW10">
            <v>0</v>
          </cell>
          <cell r="AX10">
            <v>0</v>
          </cell>
          <cell r="AY10">
            <v>0.005509259259259259</v>
          </cell>
        </row>
        <row r="11">
          <cell r="C11" t="str">
            <v>50_51</v>
          </cell>
          <cell r="D11" t="str">
            <v>Сильченко Никита(I),
Назыров Данила(КМС)</v>
          </cell>
          <cell r="E11" t="str">
            <v>Сборная</v>
          </cell>
          <cell r="F11" t="str">
            <v>Энгельс</v>
          </cell>
          <cell r="G11">
            <v>0</v>
          </cell>
          <cell r="R11">
            <v>0</v>
          </cell>
          <cell r="S11">
            <v>0.0059490740740740745</v>
          </cell>
          <cell r="T11">
            <v>0.0059490740740740745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>
            <v>0.0059490740740740745</v>
          </cell>
          <cell r="AC11">
            <v>0.0059490740740740745</v>
          </cell>
          <cell r="AE11">
            <v>1.0866807610993658</v>
          </cell>
          <cell r="AG11" t="str">
            <v/>
          </cell>
          <cell r="AT11">
            <v>40</v>
          </cell>
          <cell r="AU11" t="str">
            <v>м</v>
          </cell>
          <cell r="AV11" t="str">
            <v>М/Ж_3</v>
          </cell>
          <cell r="AW11">
            <v>0</v>
          </cell>
          <cell r="AX11">
            <v>0</v>
          </cell>
          <cell r="AY11">
            <v>0.0059490740740740745</v>
          </cell>
        </row>
        <row r="12">
          <cell r="C12" t="str">
            <v>95_97</v>
          </cell>
          <cell r="D12" t="str">
            <v>Казаринов Андрей(МС),
Шапкарин Денис(II)</v>
          </cell>
          <cell r="E12" t="str">
            <v>Т/к ВЕДЫ МАОУ МБЛ</v>
          </cell>
          <cell r="F12" t="str">
            <v>г. Саратов</v>
          </cell>
          <cell r="G12">
            <v>0</v>
          </cell>
          <cell r="R12">
            <v>0</v>
          </cell>
          <cell r="S12">
            <v>0.006006944444444444</v>
          </cell>
          <cell r="T12">
            <v>0.006006944444444444</v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>
            <v>0.006006944444444444</v>
          </cell>
          <cell r="AC12">
            <v>0.006006944444444444</v>
          </cell>
          <cell r="AE12">
            <v>1.0972515856236786</v>
          </cell>
          <cell r="AG12" t="str">
            <v/>
          </cell>
          <cell r="AT12">
            <v>103</v>
          </cell>
          <cell r="AU12" t="str">
            <v>м</v>
          </cell>
          <cell r="AV12" t="str">
            <v>М/Ж_3</v>
          </cell>
          <cell r="AW12">
            <v>0</v>
          </cell>
          <cell r="AX12">
            <v>0</v>
          </cell>
          <cell r="AY12">
            <v>0.006006944444444444</v>
          </cell>
        </row>
        <row r="13">
          <cell r="C13" t="str">
            <v>46_47</v>
          </cell>
          <cell r="D13" t="str">
            <v>Хабибулин Марат(II),
Лазаренко Денис(III)</v>
          </cell>
          <cell r="E13" t="str">
            <v>Сборная</v>
          </cell>
          <cell r="F13" t="str">
            <v>Энгельс</v>
          </cell>
          <cell r="G13">
            <v>0</v>
          </cell>
          <cell r="R13">
            <v>0</v>
          </cell>
          <cell r="S13">
            <v>0.006458333333333333</v>
          </cell>
          <cell r="T13">
            <v>0.006458333333333333</v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>
            <v>0.006458333333333333</v>
          </cell>
          <cell r="AC13">
            <v>0.006458333333333333</v>
          </cell>
          <cell r="AE13">
            <v>1.1797040169133193</v>
          </cell>
          <cell r="AG13" t="str">
            <v/>
          </cell>
          <cell r="AT13">
            <v>4</v>
          </cell>
          <cell r="AU13" t="str">
            <v>м</v>
          </cell>
          <cell r="AV13" t="str">
            <v>М/Ж_3</v>
          </cell>
          <cell r="AW13">
            <v>0</v>
          </cell>
          <cell r="AX13">
            <v>0</v>
          </cell>
          <cell r="AY13">
            <v>0.006458333333333333</v>
          </cell>
        </row>
        <row r="14">
          <cell r="C14" t="str">
            <v>90_92</v>
          </cell>
          <cell r="D14" t="str">
            <v>Шмаров Иван(III),
Горелов Илья(I)</v>
          </cell>
          <cell r="E14" t="str">
            <v>Т/к ВЕДЫ МАОУ МБЛ</v>
          </cell>
          <cell r="F14" t="str">
            <v>г. Саратов</v>
          </cell>
          <cell r="G14">
            <v>0</v>
          </cell>
          <cell r="R14">
            <v>0</v>
          </cell>
          <cell r="S14">
            <v>0.007326388888888889</v>
          </cell>
          <cell r="T14">
            <v>0.007326388888888889</v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>
            <v>0.007326388888888889</v>
          </cell>
          <cell r="AC14">
            <v>0.007326388888888889</v>
          </cell>
          <cell r="AE14">
            <v>1.3382663847780127</v>
          </cell>
          <cell r="AG14" t="str">
            <v/>
          </cell>
          <cell r="AT14">
            <v>11</v>
          </cell>
          <cell r="AU14" t="str">
            <v>м</v>
          </cell>
          <cell r="AV14" t="str">
            <v>М/Ж_3</v>
          </cell>
          <cell r="AW14">
            <v>0</v>
          </cell>
          <cell r="AX14">
            <v>0</v>
          </cell>
          <cell r="AY14">
            <v>0.007326388888888889</v>
          </cell>
        </row>
        <row r="15">
          <cell r="C15" t="str">
            <v>26_27</v>
          </cell>
          <cell r="D15" t="str">
            <v>Подопрыгорова Юлия(III),
Морозова Диана(II)</v>
          </cell>
          <cell r="E15" t="str">
            <v>Энгельс</v>
          </cell>
          <cell r="F15" t="str">
            <v>СОШ с.Генеральское</v>
          </cell>
          <cell r="G15">
            <v>0</v>
          </cell>
          <cell r="R15">
            <v>0</v>
          </cell>
          <cell r="S15">
            <v>0.008368055555555556</v>
          </cell>
          <cell r="T15">
            <v>0.008368055555555556</v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>
            <v>0.008368055555555556</v>
          </cell>
          <cell r="AC15">
            <v>0.008368055555555556</v>
          </cell>
          <cell r="AE15">
            <v>1.5285412262156448</v>
          </cell>
          <cell r="AG15" t="str">
            <v/>
          </cell>
          <cell r="AT15">
            <v>4</v>
          </cell>
          <cell r="AU15" t="str">
            <v>ж</v>
          </cell>
          <cell r="AV15" t="str">
            <v>ЮН/ДЕВ_3</v>
          </cell>
          <cell r="AW15">
            <v>0</v>
          </cell>
          <cell r="AX15">
            <v>0</v>
          </cell>
          <cell r="AY15">
            <v>0.008368055555555556</v>
          </cell>
        </row>
        <row r="16">
          <cell r="C16" t="str">
            <v>2_3</v>
          </cell>
          <cell r="D16" t="str">
            <v>Перашвили Алина(III),
Плеханова Олеся(1ю)</v>
          </cell>
          <cell r="E16" t="str">
            <v>Энгельс</v>
          </cell>
          <cell r="F16" t="str">
            <v>СОШ № 9</v>
          </cell>
          <cell r="G16">
            <v>0</v>
          </cell>
          <cell r="R16">
            <v>0</v>
          </cell>
          <cell r="S16">
            <v>0.00949074074074074</v>
          </cell>
          <cell r="T16">
            <v>0.00949074074074074</v>
          </cell>
          <cell r="U16">
            <v>0</v>
          </cell>
          <cell r="V16">
            <v>0.0008680555555555555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>
            <v>0.008622685185185185</v>
          </cell>
          <cell r="AC16">
            <v>0.008622685185185185</v>
          </cell>
          <cell r="AE16">
            <v>1.5750528541226214</v>
          </cell>
          <cell r="AG16" t="str">
            <v/>
          </cell>
          <cell r="AM16">
            <v>0.0008680555555555555</v>
          </cell>
          <cell r="AT16">
            <v>2</v>
          </cell>
          <cell r="AU16" t="str">
            <v>ж</v>
          </cell>
          <cell r="AV16" t="str">
            <v>ЮН/ДЕВ_3</v>
          </cell>
          <cell r="AW16">
            <v>0</v>
          </cell>
          <cell r="AX16">
            <v>0</v>
          </cell>
          <cell r="AY16">
            <v>0.008622685185185185</v>
          </cell>
        </row>
        <row r="17">
          <cell r="C17" t="str">
            <v>21_22</v>
          </cell>
          <cell r="D17" t="str">
            <v>Новикова Ольга(III),
Левенцова Юлия(3ю)</v>
          </cell>
          <cell r="E17" t="str">
            <v>Энгельс</v>
          </cell>
          <cell r="F17" t="str">
            <v>СОШ № 24</v>
          </cell>
          <cell r="G17">
            <v>0</v>
          </cell>
          <cell r="R17">
            <v>0</v>
          </cell>
          <cell r="S17">
            <v>0.01087962962962963</v>
          </cell>
          <cell r="T17">
            <v>0.01087962962962963</v>
          </cell>
          <cell r="U17">
            <v>0</v>
          </cell>
          <cell r="V17">
            <v>0.0008564814814814815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>
            <v>0.010023148148148149</v>
          </cell>
          <cell r="AC17">
            <v>0.010023148148148149</v>
          </cell>
          <cell r="AE17">
            <v>1.8308668076109937</v>
          </cell>
          <cell r="AG17" t="str">
            <v/>
          </cell>
          <cell r="AM17">
            <v>0.0008564814814814815</v>
          </cell>
          <cell r="AT17">
            <v>1.1</v>
          </cell>
          <cell r="AU17" t="str">
            <v>ж</v>
          </cell>
          <cell r="AV17" t="str">
            <v>ЮН/ДЕВ_3</v>
          </cell>
          <cell r="AW17">
            <v>0</v>
          </cell>
          <cell r="AX17">
            <v>0</v>
          </cell>
          <cell r="AY17">
            <v>0.010023148148148149</v>
          </cell>
        </row>
        <row r="18">
          <cell r="C18" t="str">
            <v>82_83</v>
          </cell>
          <cell r="D18" t="str">
            <v>Жардимгалиева Кира(1ю),
Абрамович Яна(1ю)</v>
          </cell>
          <cell r="E18" t="str">
            <v>Т/к ВЕДЫ МАОУ МБЛ</v>
          </cell>
          <cell r="F18" t="str">
            <v>г. Саратов</v>
          </cell>
          <cell r="G18">
            <v>0</v>
          </cell>
          <cell r="R18">
            <v>0</v>
          </cell>
          <cell r="S18">
            <v>0.011921296296296298</v>
          </cell>
          <cell r="T18">
            <v>0.011921296296296298</v>
          </cell>
          <cell r="U18">
            <v>0</v>
          </cell>
          <cell r="V18">
            <v>0.0008449074074074075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>
            <v>0.01107638888888889</v>
          </cell>
          <cell r="AC18">
            <v>0.01107638888888889</v>
          </cell>
          <cell r="AE18">
            <v>2.0232558139534884</v>
          </cell>
          <cell r="AG18" t="str">
            <v/>
          </cell>
          <cell r="AM18">
            <v>0.0008449074074074075</v>
          </cell>
          <cell r="AT18">
            <v>2</v>
          </cell>
          <cell r="AU18" t="str">
            <v>ж</v>
          </cell>
          <cell r="AV18" t="str">
            <v>ЮН/ДЕВ_3</v>
          </cell>
          <cell r="AW18">
            <v>0</v>
          </cell>
          <cell r="AX18">
            <v>0</v>
          </cell>
          <cell r="AY18">
            <v>0.01107638888888889</v>
          </cell>
        </row>
        <row r="19">
          <cell r="C19" t="str">
            <v>96_101</v>
          </cell>
          <cell r="D19" t="str">
            <v>Бадеева Ксения(1ю),
Чумакова Алена(1ю)</v>
          </cell>
          <cell r="E19" t="str">
            <v>Т/к ВЕДЫ МАОУ МБЛ</v>
          </cell>
          <cell r="F19" t="str">
            <v>г. Саратов</v>
          </cell>
          <cell r="G19">
            <v>0</v>
          </cell>
          <cell r="R19">
            <v>0</v>
          </cell>
          <cell r="S19">
            <v>0.013657407407407408</v>
          </cell>
          <cell r="T19">
            <v>0.013657407407407408</v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>
            <v>0.013657407407407408</v>
          </cell>
          <cell r="AC19">
            <v>0.013657407407407408</v>
          </cell>
          <cell r="AE19">
            <v>2.4947145877378434</v>
          </cell>
          <cell r="AG19" t="str">
            <v/>
          </cell>
          <cell r="AT19">
            <v>2</v>
          </cell>
          <cell r="AU19" t="str">
            <v>ж</v>
          </cell>
          <cell r="AV19" t="str">
            <v>ЮН/ДЕВ_3</v>
          </cell>
          <cell r="AW19">
            <v>0</v>
          </cell>
          <cell r="AX19">
            <v>0</v>
          </cell>
          <cell r="AY19">
            <v>0.013657407407407408</v>
          </cell>
        </row>
        <row r="20">
          <cell r="C20" t="str">
            <v>73_74</v>
          </cell>
          <cell r="D20" t="str">
            <v>Ермишина Алиса(1ю),
Зенина Полина(1ю)</v>
          </cell>
          <cell r="E20" t="str">
            <v>Т/к ВЕДЫ МАОУ МБЛ</v>
          </cell>
          <cell r="F20" t="str">
            <v>г. Саратов</v>
          </cell>
          <cell r="G20">
            <v>0</v>
          </cell>
          <cell r="R20">
            <v>0</v>
          </cell>
          <cell r="S20">
            <v>0.014166666666666666</v>
          </cell>
          <cell r="T20">
            <v>0.014166666666666666</v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>
            <v>0.014166666666666666</v>
          </cell>
          <cell r="AC20">
            <v>0.014166666666666666</v>
          </cell>
          <cell r="AE20">
            <v>2.5877378435517966</v>
          </cell>
          <cell r="AG20" t="str">
            <v/>
          </cell>
          <cell r="AT20">
            <v>2</v>
          </cell>
          <cell r="AU20" t="str">
            <v>ж</v>
          </cell>
          <cell r="AV20" t="str">
            <v>ЮН/ДЕВ_3</v>
          </cell>
          <cell r="AW20">
            <v>0</v>
          </cell>
          <cell r="AX20">
            <v>0</v>
          </cell>
          <cell r="AY20">
            <v>0.014166666666666666</v>
          </cell>
        </row>
        <row r="21">
          <cell r="C21" t="str">
            <v>82_83</v>
          </cell>
          <cell r="D21" t="str">
            <v>Жардимгалиева Кира(1ю),
Абрамович Яна(1ю)</v>
          </cell>
          <cell r="E21" t="str">
            <v>Т/к ВЕДЫ МАОУ МБЛ</v>
          </cell>
          <cell r="F21" t="str">
            <v>г. Саратов</v>
          </cell>
          <cell r="G21">
            <v>0</v>
          </cell>
          <cell r="R21">
            <v>0</v>
          </cell>
          <cell r="S21">
            <v>0.014490740740740742</v>
          </cell>
          <cell r="T21">
            <v>0.014490740740740742</v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>
            <v>0.014490740740740742</v>
          </cell>
          <cell r="AC21">
            <v>0.014490740740740742</v>
          </cell>
          <cell r="AE21">
            <v>2.6469344608879495</v>
          </cell>
          <cell r="AG21" t="str">
            <v/>
          </cell>
          <cell r="AT21">
            <v>2</v>
          </cell>
          <cell r="AU21" t="str">
            <v>ж</v>
          </cell>
          <cell r="AV21" t="str">
            <v>ЮН/ДЕВ_3</v>
          </cell>
          <cell r="AW21">
            <v>0</v>
          </cell>
          <cell r="AX21">
            <v>0</v>
          </cell>
          <cell r="AY21">
            <v>0.014490740740740742</v>
          </cell>
        </row>
        <row r="22">
          <cell r="C22" t="str">
            <v>24_25</v>
          </cell>
          <cell r="D22" t="str">
            <v>Колесов Михаил(II),
Шейко Максим(III)</v>
          </cell>
          <cell r="E22" t="str">
            <v>Энгельс</v>
          </cell>
          <cell r="F22" t="str">
            <v>СОШ с.Генеральское</v>
          </cell>
          <cell r="G22">
            <v>0</v>
          </cell>
          <cell r="R22">
            <v>0</v>
          </cell>
          <cell r="S22">
            <v>0.00829861111111111</v>
          </cell>
          <cell r="T22">
            <v>0.00829861111111111</v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>
            <v>0.00829861111111111</v>
          </cell>
          <cell r="AC22">
            <v>0.00829861111111111</v>
          </cell>
          <cell r="AE22">
            <v>1.5158562367864692</v>
          </cell>
          <cell r="AG22" t="str">
            <v/>
          </cell>
          <cell r="AT22">
            <v>4</v>
          </cell>
          <cell r="AU22" t="str">
            <v>м</v>
          </cell>
          <cell r="AV22" t="str">
            <v>ЮН/ДЕВ_3</v>
          </cell>
          <cell r="AW22">
            <v>0</v>
          </cell>
          <cell r="AX22">
            <v>0</v>
          </cell>
          <cell r="AY22">
            <v>0.00829861111111111</v>
          </cell>
        </row>
        <row r="23">
          <cell r="C23" t="str">
            <v>54_58</v>
          </cell>
          <cell r="D23" t="str">
            <v>Краснов Максим(II),
Руденко Юрий(III)</v>
          </cell>
          <cell r="E23" t="str">
            <v>ШСК "Спасатели"</v>
          </cell>
          <cell r="F23" t="str">
            <v>ЭМР</v>
          </cell>
          <cell r="G23">
            <v>0</v>
          </cell>
          <cell r="R23">
            <v>0</v>
          </cell>
          <cell r="S23">
            <v>0.008854166666666666</v>
          </cell>
          <cell r="T23">
            <v>0.008854166666666666</v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>
            <v>0.008854166666666666</v>
          </cell>
          <cell r="AC23">
            <v>0.008854166666666666</v>
          </cell>
          <cell r="AE23">
            <v>1.617336152219873</v>
          </cell>
          <cell r="AG23" t="str">
            <v/>
          </cell>
          <cell r="AT23">
            <v>4</v>
          </cell>
          <cell r="AU23" t="str">
            <v>м</v>
          </cell>
          <cell r="AV23" t="str">
            <v>ЮН/ДЕВ_3</v>
          </cell>
          <cell r="AW23">
            <v>0</v>
          </cell>
          <cell r="AX23">
            <v>0</v>
          </cell>
          <cell r="AY23">
            <v>0.008854166666666666</v>
          </cell>
        </row>
        <row r="24">
          <cell r="C24" t="str">
            <v>93_94</v>
          </cell>
          <cell r="D24" t="str">
            <v>Гашков Максим(1ю),
Уланов Михаил(1ю)</v>
          </cell>
          <cell r="E24" t="str">
            <v>Т/к ВЕДЫ МАОУ МБЛ</v>
          </cell>
          <cell r="F24" t="str">
            <v>г. Саратов</v>
          </cell>
          <cell r="G24">
            <v>0</v>
          </cell>
          <cell r="R24">
            <v>0</v>
          </cell>
          <cell r="S24">
            <v>0.009907407407407408</v>
          </cell>
          <cell r="T24">
            <v>0.009907407407407408</v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>
            <v>0.009907407407407408</v>
          </cell>
          <cell r="AC24">
            <v>0.009907407407407408</v>
          </cell>
          <cell r="AE24">
            <v>1.809725158562368</v>
          </cell>
          <cell r="AG24" t="str">
            <v/>
          </cell>
          <cell r="AT24">
            <v>2</v>
          </cell>
          <cell r="AU24" t="str">
            <v>м</v>
          </cell>
          <cell r="AV24" t="str">
            <v>ЮН/ДЕВ_3</v>
          </cell>
          <cell r="AW24">
            <v>0</v>
          </cell>
          <cell r="AX24">
            <v>0</v>
          </cell>
          <cell r="AY24">
            <v>0.009907407407407408</v>
          </cell>
        </row>
        <row r="25">
          <cell r="C25" t="str">
            <v>53_64</v>
          </cell>
          <cell r="D25" t="str">
            <v>Назыров Максим(II),
Макаров Арсений(б/р)</v>
          </cell>
          <cell r="E25" t="str">
            <v>ШСК "Спасатели"</v>
          </cell>
          <cell r="F25" t="str">
            <v>ЭМР</v>
          </cell>
          <cell r="G25">
            <v>0</v>
          </cell>
          <cell r="R25">
            <v>0</v>
          </cell>
          <cell r="S25">
            <v>0.010613425925925927</v>
          </cell>
          <cell r="T25">
            <v>0.010613425925925927</v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>
            <v>0.010613425925925927</v>
          </cell>
          <cell r="AC25">
            <v>0.010613425925925927</v>
          </cell>
          <cell r="AE25">
            <v>1.9386892177589854</v>
          </cell>
          <cell r="AG25" t="str">
            <v/>
          </cell>
          <cell r="AT25">
            <v>3</v>
          </cell>
          <cell r="AU25" t="str">
            <v>м</v>
          </cell>
          <cell r="AV25" t="str">
            <v>ЮН/ДЕВ_3</v>
          </cell>
          <cell r="AW25">
            <v>0</v>
          </cell>
          <cell r="AX25">
            <v>0</v>
          </cell>
          <cell r="AY25">
            <v>0.010613425925925927</v>
          </cell>
        </row>
        <row r="26">
          <cell r="C26" t="str">
            <v>77_78</v>
          </cell>
          <cell r="D26" t="str">
            <v>Мельников Данил(1ю),
Моисеев Матвей(1ю)</v>
          </cell>
          <cell r="E26" t="str">
            <v>Т/к ВЕДЫ МАОУ МБЛ</v>
          </cell>
          <cell r="F26" t="str">
            <v>г. Саратов</v>
          </cell>
          <cell r="G26">
            <v>0</v>
          </cell>
          <cell r="R26">
            <v>0</v>
          </cell>
          <cell r="S26">
            <v>0.011122685185185185</v>
          </cell>
          <cell r="T26">
            <v>0.011122685185185185</v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>
            <v>0.011122685185185185</v>
          </cell>
          <cell r="AC26">
            <v>0.011122685185185185</v>
          </cell>
          <cell r="AE26">
            <v>2.0317124735729384</v>
          </cell>
          <cell r="AG26" t="str">
            <v/>
          </cell>
          <cell r="AT26">
            <v>2</v>
          </cell>
          <cell r="AU26" t="str">
            <v>м</v>
          </cell>
          <cell r="AV26" t="str">
            <v>ЮН/ДЕВ_3</v>
          </cell>
          <cell r="AW26">
            <v>0</v>
          </cell>
          <cell r="AX26">
            <v>0</v>
          </cell>
          <cell r="AY26">
            <v>0.011122685185185185</v>
          </cell>
        </row>
        <row r="27">
          <cell r="C27" t="str">
            <v>85_88</v>
          </cell>
          <cell r="D27" t="str">
            <v>Сальников Иван(1ю),
Сурков Алексей(1ю)</v>
          </cell>
          <cell r="E27" t="str">
            <v>Т/к ВЕДЫ МАОУ МБЛ</v>
          </cell>
          <cell r="F27" t="str">
            <v>г. Саратов</v>
          </cell>
          <cell r="G27">
            <v>0</v>
          </cell>
          <cell r="R27">
            <v>0</v>
          </cell>
          <cell r="S27">
            <v>0.01199074074074074</v>
          </cell>
          <cell r="T27">
            <v>0.01199074074074074</v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>
            <v>0.01199074074074074</v>
          </cell>
          <cell r="AC27">
            <v>0.01199074074074074</v>
          </cell>
          <cell r="AE27">
            <v>2.1902748414376316</v>
          </cell>
          <cell r="AG27" t="str">
            <v/>
          </cell>
          <cell r="AT27">
            <v>2</v>
          </cell>
          <cell r="AU27" t="str">
            <v>м</v>
          </cell>
          <cell r="AV27" t="str">
            <v>ЮН/ДЕВ_3</v>
          </cell>
          <cell r="AW27">
            <v>0</v>
          </cell>
          <cell r="AX27">
            <v>0</v>
          </cell>
          <cell r="AY27">
            <v>0.01199074074074074</v>
          </cell>
        </row>
        <row r="28">
          <cell r="C28" t="str">
            <v>86_87</v>
          </cell>
          <cell r="D28" t="str">
            <v>Калинкин Тимофей(1ю),
Москаленко Сергей(1ю)</v>
          </cell>
          <cell r="E28" t="str">
            <v>Т/к ВЕДЫ МАОУ МБЛ</v>
          </cell>
          <cell r="F28" t="str">
            <v>г. Саратов</v>
          </cell>
          <cell r="G28">
            <v>0</v>
          </cell>
          <cell r="R28">
            <v>0</v>
          </cell>
          <cell r="S28">
            <v>0.01247685185185185</v>
          </cell>
          <cell r="T28">
            <v>0.01247685185185185</v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>
            <v>0.01247685185185185</v>
          </cell>
          <cell r="AC28">
            <v>0.01247685185185185</v>
          </cell>
          <cell r="AE28">
            <v>2.27906976744186</v>
          </cell>
          <cell r="AG28" t="str">
            <v/>
          </cell>
          <cell r="AT28">
            <v>2</v>
          </cell>
          <cell r="AU28" t="str">
            <v>м</v>
          </cell>
          <cell r="AV28" t="str">
            <v>ЮН/ДЕВ_3</v>
          </cell>
          <cell r="AW28">
            <v>0</v>
          </cell>
          <cell r="AX28">
            <v>0</v>
          </cell>
          <cell r="AY28">
            <v>0.01247685185185185</v>
          </cell>
        </row>
        <row r="29">
          <cell r="C29" t="str">
            <v>100_102</v>
          </cell>
          <cell r="D29" t="str">
            <v>Авдонин Артем(1ю),
Булыгин Иван(1ю)</v>
          </cell>
          <cell r="E29" t="str">
            <v>Т/к ВЕДЫ МАОУ МБЛ</v>
          </cell>
          <cell r="F29" t="str">
            <v>г. Саратов</v>
          </cell>
          <cell r="G29">
            <v>0</v>
          </cell>
          <cell r="R29">
            <v>0</v>
          </cell>
          <cell r="S29">
            <v>0.014664351851851852</v>
          </cell>
          <cell r="T29">
            <v>0.014664351851851852</v>
          </cell>
          <cell r="U29">
            <v>0</v>
          </cell>
          <cell r="V29">
            <v>0.00034722222222222224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>
            <v>0.01431712962962963</v>
          </cell>
          <cell r="AC29">
            <v>0.01431712962962963</v>
          </cell>
          <cell r="AE29">
            <v>2.61522198731501</v>
          </cell>
          <cell r="AG29" t="str">
            <v/>
          </cell>
          <cell r="AM29">
            <v>0.00034722222222222224</v>
          </cell>
          <cell r="AT29">
            <v>2</v>
          </cell>
          <cell r="AU29" t="str">
            <v>м</v>
          </cell>
          <cell r="AV29" t="str">
            <v>ЮН/ДЕВ_3</v>
          </cell>
          <cell r="AW29">
            <v>0</v>
          </cell>
          <cell r="AX29">
            <v>0</v>
          </cell>
          <cell r="AY29">
            <v>0.01431712962962963</v>
          </cell>
        </row>
        <row r="30">
          <cell r="C30" t="str">
            <v>75_76</v>
          </cell>
          <cell r="D30" t="str">
            <v>Бугаев Дмитрий(1ю),
Колегов Михаил(1ю)</v>
          </cell>
          <cell r="E30" t="str">
            <v>Т/к ВЕДЫ МАОУ МБЛ</v>
          </cell>
          <cell r="F30" t="str">
            <v>г. Саратов</v>
          </cell>
          <cell r="G30">
            <v>0</v>
          </cell>
          <cell r="R30">
            <v>0</v>
          </cell>
          <cell r="S30">
            <v>0.01521990740740741</v>
          </cell>
          <cell r="T30">
            <v>0.01521990740740741</v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>
            <v>0.01521990740740741</v>
          </cell>
          <cell r="AC30">
            <v>0.01521990740740741</v>
          </cell>
          <cell r="AE30">
            <v>2.780126849894292</v>
          </cell>
          <cell r="AG30" t="str">
            <v/>
          </cell>
          <cell r="AT30">
            <v>2</v>
          </cell>
          <cell r="AU30" t="str">
            <v>м</v>
          </cell>
          <cell r="AV30" t="str">
            <v>ЮН/ДЕВ_3</v>
          </cell>
          <cell r="AW30">
            <v>0</v>
          </cell>
          <cell r="AX30">
            <v>0</v>
          </cell>
          <cell r="AY30">
            <v>0.01521990740740741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44095.48335902778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44095.48335902778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57" zoomScaleNormal="57" zoomScalePageLayoutView="0" workbookViewId="0" topLeftCell="A1">
      <pane xSplit="3" ySplit="7" topLeftCell="D8" activePane="bottomRight" state="frozen"/>
      <selection pane="topLeft" activeCell="A1" sqref="A1:P17"/>
      <selection pane="topRight" activeCell="A1" sqref="A1:P17"/>
      <selection pane="bottomLeft" activeCell="A1" sqref="A1:P17"/>
      <selection pane="bottomRight" activeCell="E13" sqref="E13"/>
    </sheetView>
  </sheetViews>
  <sheetFormatPr defaultColWidth="9.140625" defaultRowHeight="15" outlineLevelRow="1" outlineLevelCol="1"/>
  <cols>
    <col min="1" max="1" width="4.28125" style="79" customWidth="1"/>
    <col min="2" max="2" width="10.140625" style="85" customWidth="1"/>
    <col min="3" max="3" width="33.57421875" style="84" customWidth="1"/>
    <col min="4" max="4" width="41.421875" style="79" customWidth="1"/>
    <col min="5" max="5" width="28.00390625" style="83" customWidth="1"/>
    <col min="6" max="9" width="4.7109375" style="79" customWidth="1"/>
    <col min="10" max="10" width="11.8515625" style="82" customWidth="1"/>
    <col min="11" max="11" width="4.8515625" style="81" customWidth="1"/>
    <col min="12" max="12" width="10.7109375" style="80" customWidth="1" outlineLevel="1"/>
    <col min="13" max="13" width="7.28125" style="79" customWidth="1" outlineLevel="1"/>
    <col min="14" max="14" width="7.140625" style="79" customWidth="1"/>
    <col min="15" max="16384" width="9.140625" style="79" customWidth="1"/>
  </cols>
  <sheetData>
    <row r="1" spans="1:14" ht="60.75" customHeight="1">
      <c r="A1" s="141" t="s">
        <v>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65.25" customHeight="1" thickBot="1">
      <c r="A2" s="143" t="s">
        <v>111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3.5" thickTop="1">
      <c r="A3" s="135" t="s">
        <v>112</v>
      </c>
      <c r="B3" s="79"/>
      <c r="C3" s="85"/>
      <c r="D3" s="135"/>
      <c r="E3" s="89"/>
      <c r="F3" s="95"/>
      <c r="H3" s="95"/>
      <c r="J3" s="134"/>
      <c r="L3" s="133"/>
      <c r="M3" s="132"/>
      <c r="N3" s="131" t="s">
        <v>205</v>
      </c>
    </row>
    <row r="4" spans="1:14" ht="90.75" customHeight="1">
      <c r="A4" s="144" t="s">
        <v>268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2" s="127" customFormat="1" ht="15" outlineLevel="1" thickBot="1">
      <c r="A5" s="107"/>
      <c r="B5" s="107"/>
      <c r="C5" s="106" t="s">
        <v>55</v>
      </c>
      <c r="D5" s="105" t="s">
        <v>206</v>
      </c>
      <c r="E5" s="104"/>
      <c r="J5" s="130"/>
      <c r="K5" s="129"/>
      <c r="L5" s="128"/>
    </row>
    <row r="6" spans="1:14" ht="37.5" customHeight="1" thickBot="1">
      <c r="A6" s="145" t="s">
        <v>0</v>
      </c>
      <c r="B6" s="147" t="s">
        <v>101</v>
      </c>
      <c r="C6" s="149" t="s">
        <v>102</v>
      </c>
      <c r="D6" s="151" t="s">
        <v>5</v>
      </c>
      <c r="E6" s="153" t="s">
        <v>6</v>
      </c>
      <c r="F6" s="155" t="s">
        <v>7</v>
      </c>
      <c r="G6" s="137"/>
      <c r="H6" s="137"/>
      <c r="I6" s="137"/>
      <c r="J6" s="137"/>
      <c r="K6" s="137"/>
      <c r="L6" s="137"/>
      <c r="M6" s="138"/>
      <c r="N6" s="139" t="s">
        <v>9</v>
      </c>
    </row>
    <row r="7" spans="1:14" ht="135" customHeight="1" thickBot="1">
      <c r="A7" s="146"/>
      <c r="B7" s="148"/>
      <c r="C7" s="150"/>
      <c r="D7" s="152"/>
      <c r="E7" s="154"/>
      <c r="F7" s="126" t="s">
        <v>96</v>
      </c>
      <c r="G7" s="125" t="s">
        <v>115</v>
      </c>
      <c r="H7" s="125" t="s">
        <v>116</v>
      </c>
      <c r="I7" s="125" t="s">
        <v>117</v>
      </c>
      <c r="J7" s="124" t="s">
        <v>8</v>
      </c>
      <c r="K7" s="123" t="s">
        <v>10</v>
      </c>
      <c r="L7" s="122" t="s">
        <v>11</v>
      </c>
      <c r="M7" s="121" t="s">
        <v>12</v>
      </c>
      <c r="N7" s="140" t="s">
        <v>9</v>
      </c>
    </row>
    <row r="8" spans="1:14" ht="27.75" customHeight="1">
      <c r="A8" s="120">
        <v>1</v>
      </c>
      <c r="B8" s="119" t="s">
        <v>263</v>
      </c>
      <c r="C8" s="118" t="s">
        <v>258</v>
      </c>
      <c r="D8" s="117" t="s">
        <v>59</v>
      </c>
      <c r="E8" s="116" t="s">
        <v>59</v>
      </c>
      <c r="F8" s="115"/>
      <c r="G8" s="114"/>
      <c r="H8" s="114"/>
      <c r="I8" s="114"/>
      <c r="J8" s="113">
        <v>0.0034606481481481485</v>
      </c>
      <c r="K8" s="112">
        <v>1</v>
      </c>
      <c r="L8" s="111">
        <v>1</v>
      </c>
      <c r="M8" s="110"/>
      <c r="N8" s="109" t="s">
        <v>54</v>
      </c>
    </row>
    <row r="9" spans="1:14" ht="27.75" customHeight="1">
      <c r="A9" s="120">
        <v>1</v>
      </c>
      <c r="B9" s="119" t="s">
        <v>265</v>
      </c>
      <c r="C9" s="118" t="s">
        <v>259</v>
      </c>
      <c r="D9" s="117" t="s">
        <v>208</v>
      </c>
      <c r="E9" s="116" t="s">
        <v>61</v>
      </c>
      <c r="F9" s="115"/>
      <c r="G9" s="114"/>
      <c r="H9" s="114"/>
      <c r="I9" s="114"/>
      <c r="J9" s="113">
        <v>0.0036111111111111114</v>
      </c>
      <c r="K9" s="112">
        <v>1</v>
      </c>
      <c r="L9" s="111">
        <f>J9/J8</f>
        <v>1.0434782608695652</v>
      </c>
      <c r="M9" s="110"/>
      <c r="N9" s="109" t="s">
        <v>54</v>
      </c>
    </row>
    <row r="10" spans="1:14" ht="27.75" customHeight="1">
      <c r="A10" s="120">
        <v>3</v>
      </c>
      <c r="B10" s="119" t="s">
        <v>264</v>
      </c>
      <c r="C10" s="118" t="s">
        <v>260</v>
      </c>
      <c r="D10" s="117" t="s">
        <v>208</v>
      </c>
      <c r="E10" s="116" t="s">
        <v>61</v>
      </c>
      <c r="F10" s="115"/>
      <c r="G10" s="114"/>
      <c r="H10" s="114"/>
      <c r="I10" s="114"/>
      <c r="J10" s="113">
        <v>0.004849537037037037</v>
      </c>
      <c r="K10" s="112">
        <v>3</v>
      </c>
      <c r="L10" s="111">
        <f>J10/J8</f>
        <v>1.4013377926421402</v>
      </c>
      <c r="M10" s="110"/>
      <c r="N10" s="109" t="s">
        <v>54</v>
      </c>
    </row>
    <row r="11" spans="1:14" ht="27.75" customHeight="1">
      <c r="A11" s="120">
        <v>4</v>
      </c>
      <c r="B11" s="119" t="s">
        <v>266</v>
      </c>
      <c r="C11" s="118" t="s">
        <v>261</v>
      </c>
      <c r="D11" s="117" t="s">
        <v>59</v>
      </c>
      <c r="E11" s="116" t="s">
        <v>59</v>
      </c>
      <c r="F11" s="115"/>
      <c r="G11" s="114"/>
      <c r="H11" s="114"/>
      <c r="I11" s="114"/>
      <c r="J11" s="113">
        <v>0.006493055555555555</v>
      </c>
      <c r="K11" s="112">
        <v>4</v>
      </c>
      <c r="L11" s="111">
        <f>J11/J8</f>
        <v>1.8762541806020063</v>
      </c>
      <c r="M11" s="110"/>
      <c r="N11" s="109" t="s">
        <v>54</v>
      </c>
    </row>
    <row r="12" spans="1:14" ht="27.75" customHeight="1">
      <c r="A12" s="120">
        <v>5</v>
      </c>
      <c r="B12" s="119" t="s">
        <v>267</v>
      </c>
      <c r="C12" s="118" t="s">
        <v>262</v>
      </c>
      <c r="D12" s="117" t="s">
        <v>208</v>
      </c>
      <c r="E12" s="116" t="s">
        <v>61</v>
      </c>
      <c r="F12" s="115"/>
      <c r="G12" s="114"/>
      <c r="H12" s="114"/>
      <c r="I12" s="114"/>
      <c r="J12" s="113">
        <v>0.0084375</v>
      </c>
      <c r="K12" s="112">
        <v>5</v>
      </c>
      <c r="L12" s="111">
        <f>J12/J8</f>
        <v>2.4381270903010033</v>
      </c>
      <c r="M12" s="110"/>
      <c r="N12" s="109" t="s">
        <v>54</v>
      </c>
    </row>
    <row r="13" spans="1:11" ht="14.25" outlineLevel="1">
      <c r="A13" s="108"/>
      <c r="B13" s="107"/>
      <c r="C13" s="106"/>
      <c r="D13" s="105"/>
      <c r="E13" s="104"/>
      <c r="K13" s="103"/>
    </row>
    <row r="14" spans="1:14" s="91" customFormat="1" ht="26.25" customHeight="1" outlineLevel="1">
      <c r="A14" s="35" t="s">
        <v>93</v>
      </c>
      <c r="B14" s="102"/>
      <c r="C14" s="102"/>
      <c r="D14" s="101"/>
      <c r="E14" s="100"/>
      <c r="F14" s="99"/>
      <c r="G14" s="98"/>
      <c r="H14" s="99"/>
      <c r="I14" s="98"/>
      <c r="J14" s="97"/>
      <c r="K14" s="93"/>
      <c r="M14" s="92"/>
      <c r="N14" s="92"/>
    </row>
    <row r="15" spans="1:14" s="91" customFormat="1" ht="27" customHeight="1" outlineLevel="1">
      <c r="A15" s="35" t="s">
        <v>121</v>
      </c>
      <c r="C15" s="94"/>
      <c r="E15" s="96"/>
      <c r="F15" s="95"/>
      <c r="H15" s="95"/>
      <c r="J15" s="94"/>
      <c r="K15" s="93"/>
      <c r="M15" s="92"/>
      <c r="N15" s="92"/>
    </row>
    <row r="16" spans="1:5" ht="12.75">
      <c r="A16" s="90"/>
      <c r="B16" s="79"/>
      <c r="C16" s="85"/>
      <c r="E16" s="89"/>
    </row>
    <row r="17" ht="27.75" customHeight="1">
      <c r="A17" s="88"/>
    </row>
    <row r="18" spans="4:5" ht="12.75">
      <c r="D18" s="87"/>
      <c r="E18" s="86"/>
    </row>
  </sheetData>
  <sheetProtection formatCells="0" formatColumns="0" formatRows="0" autoFilter="0" pivotTables="0"/>
  <mergeCells count="11">
    <mergeCell ref="F6:I6"/>
    <mergeCell ref="J6:M6"/>
    <mergeCell ref="N6:N7"/>
    <mergeCell ref="A1:N1"/>
    <mergeCell ref="A2:N2"/>
    <mergeCell ref="A4:N4"/>
    <mergeCell ref="A6:A7"/>
    <mergeCell ref="B6:B7"/>
    <mergeCell ref="C6:C7"/>
    <mergeCell ref="D6:D7"/>
    <mergeCell ref="E6:E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landscape" paperSize="9" scale="78" r:id="rId1"/>
  <headerFooter alignWithMargins="0">
    <oddFooter>&amp;LCreated by Секретарь_ST&amp;RЛист 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:F7"/>
    </sheetView>
  </sheetViews>
  <sheetFormatPr defaultColWidth="9.140625" defaultRowHeight="15" outlineLevelRow="1" outlineLevelCol="1"/>
  <cols>
    <col min="1" max="1" width="4.28125" style="2" customWidth="1"/>
    <col min="2" max="2" width="6.421875" style="49" customWidth="1"/>
    <col min="3" max="3" width="25.00390625" style="50" customWidth="1"/>
    <col min="4" max="4" width="5.57421875" style="50" customWidth="1"/>
    <col min="5" max="5" width="5.7109375" style="51" customWidth="1"/>
    <col min="6" max="6" width="41.421875" style="7" customWidth="1"/>
    <col min="7" max="7" width="28.00390625" style="52" customWidth="1"/>
    <col min="8" max="10" width="4.7109375" style="2" customWidth="1"/>
    <col min="11" max="11" width="11.8515625" style="68" customWidth="1"/>
    <col min="12" max="12" width="4.8515625" style="69" customWidth="1"/>
    <col min="13" max="13" width="10.7109375" style="69" customWidth="1" outlineLevel="1"/>
    <col min="14" max="14" width="7.28125" style="2" customWidth="1" outlineLevel="1"/>
    <col min="15" max="15" width="7.421875" style="2" customWidth="1"/>
    <col min="16" max="16384" width="9.140625" style="12" customWidth="1"/>
  </cols>
  <sheetData>
    <row r="1" spans="1:15" ht="60.75" customHeight="1">
      <c r="A1" s="156" t="s">
        <v>56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65.25" customHeight="1" thickBot="1">
      <c r="A2" s="158" t="s">
        <v>111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3.5" thickTop="1">
      <c r="A3" s="1" t="s">
        <v>112</v>
      </c>
      <c r="B3" s="2"/>
      <c r="C3" s="3"/>
      <c r="D3" s="3"/>
      <c r="E3" s="4"/>
      <c r="F3" s="1"/>
      <c r="G3" s="5"/>
      <c r="H3" s="6"/>
      <c r="I3" s="7"/>
      <c r="J3" s="6"/>
      <c r="K3" s="8"/>
      <c r="L3" s="9"/>
      <c r="M3" s="10"/>
      <c r="N3" s="11"/>
      <c r="O3" s="53" t="s">
        <v>113</v>
      </c>
    </row>
    <row r="4" spans="1:15" ht="90.75" customHeight="1">
      <c r="A4" s="159" t="s">
        <v>99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s="76" customFormat="1" ht="3" customHeight="1" outlineLevel="1" thickBot="1">
      <c r="A5" s="24"/>
      <c r="B5" s="24"/>
      <c r="C5" s="72"/>
      <c r="D5" s="29"/>
      <c r="E5" s="26" t="s">
        <v>55</v>
      </c>
      <c r="F5" s="27">
        <v>40</v>
      </c>
      <c r="G5" s="28"/>
      <c r="H5" s="40"/>
      <c r="I5" s="40"/>
      <c r="J5" s="40"/>
      <c r="K5" s="73"/>
      <c r="L5" s="74"/>
      <c r="M5" s="75"/>
      <c r="N5" s="40"/>
      <c r="O5" s="40"/>
    </row>
    <row r="6" spans="1:15" ht="61.5" customHeight="1" thickBot="1">
      <c r="A6" s="160" t="s">
        <v>0</v>
      </c>
      <c r="B6" s="162" t="s">
        <v>1</v>
      </c>
      <c r="C6" s="164" t="s">
        <v>2</v>
      </c>
      <c r="D6" s="166" t="s">
        <v>3</v>
      </c>
      <c r="E6" s="166" t="s">
        <v>4</v>
      </c>
      <c r="F6" s="168" t="s">
        <v>5</v>
      </c>
      <c r="G6" s="170" t="s">
        <v>6</v>
      </c>
      <c r="H6" s="172" t="s">
        <v>7</v>
      </c>
      <c r="I6" s="173"/>
      <c r="J6" s="173"/>
      <c r="K6" s="173"/>
      <c r="L6" s="173"/>
      <c r="M6" s="173"/>
      <c r="N6" s="174"/>
      <c r="O6" s="175" t="s">
        <v>9</v>
      </c>
    </row>
    <row r="7" spans="1:15" ht="117" customHeight="1" thickBot="1">
      <c r="A7" s="161"/>
      <c r="B7" s="163"/>
      <c r="C7" s="165"/>
      <c r="D7" s="167"/>
      <c r="E7" s="167"/>
      <c r="F7" s="169"/>
      <c r="G7" s="171"/>
      <c r="H7" s="54" t="s">
        <v>96</v>
      </c>
      <c r="I7" s="55" t="s">
        <v>115</v>
      </c>
      <c r="J7" s="55" t="s">
        <v>116</v>
      </c>
      <c r="K7" s="14" t="s">
        <v>8</v>
      </c>
      <c r="L7" s="15" t="s">
        <v>10</v>
      </c>
      <c r="M7" s="16" t="s">
        <v>11</v>
      </c>
      <c r="N7" s="13" t="s">
        <v>12</v>
      </c>
      <c r="O7" s="176" t="s">
        <v>9</v>
      </c>
    </row>
    <row r="8" spans="1:15" ht="13.5" customHeight="1">
      <c r="A8" s="17">
        <v>1</v>
      </c>
      <c r="B8" s="56" t="s">
        <v>45</v>
      </c>
      <c r="C8" s="57" t="s">
        <v>64</v>
      </c>
      <c r="D8" s="58">
        <v>2006</v>
      </c>
      <c r="E8" s="65" t="s">
        <v>60</v>
      </c>
      <c r="F8" s="60" t="s">
        <v>59</v>
      </c>
      <c r="G8" s="61" t="s">
        <v>59</v>
      </c>
      <c r="H8" s="62"/>
      <c r="I8" s="63"/>
      <c r="J8" s="63"/>
      <c r="K8" s="136">
        <v>0.0010256944444444445</v>
      </c>
      <c r="L8" s="18">
        <v>1</v>
      </c>
      <c r="M8" s="19">
        <v>1</v>
      </c>
      <c r="N8" s="20" t="s">
        <v>65</v>
      </c>
      <c r="O8" s="21" t="s">
        <v>54</v>
      </c>
    </row>
    <row r="9" spans="1:15" ht="13.5" customHeight="1">
      <c r="A9" s="22">
        <v>2</v>
      </c>
      <c r="B9" s="56" t="s">
        <v>136</v>
      </c>
      <c r="C9" s="57" t="s">
        <v>130</v>
      </c>
      <c r="D9" s="64">
        <v>2006</v>
      </c>
      <c r="E9" s="65" t="s">
        <v>60</v>
      </c>
      <c r="F9" s="60" t="s">
        <v>59</v>
      </c>
      <c r="G9" s="61" t="s">
        <v>59</v>
      </c>
      <c r="H9" s="66"/>
      <c r="I9" s="67"/>
      <c r="J9" s="67"/>
      <c r="K9" s="136">
        <v>0.0011038194444444444</v>
      </c>
      <c r="L9" s="18">
        <v>2</v>
      </c>
      <c r="M9" s="19">
        <f>K9/K8</f>
        <v>1.0761679079214623</v>
      </c>
      <c r="N9" s="20" t="s">
        <v>65</v>
      </c>
      <c r="O9" s="21" t="s">
        <v>54</v>
      </c>
    </row>
    <row r="10" spans="1:15" ht="13.5" customHeight="1">
      <c r="A10" s="22">
        <v>3</v>
      </c>
      <c r="B10" s="56" t="s">
        <v>137</v>
      </c>
      <c r="C10" s="57" t="s">
        <v>71</v>
      </c>
      <c r="D10" s="64">
        <v>2007</v>
      </c>
      <c r="E10" s="65" t="s">
        <v>65</v>
      </c>
      <c r="F10" s="60" t="s">
        <v>128</v>
      </c>
      <c r="G10" s="61" t="s">
        <v>59</v>
      </c>
      <c r="H10" s="66"/>
      <c r="I10" s="67"/>
      <c r="J10" s="67"/>
      <c r="K10" s="136">
        <v>0.0011059027777777777</v>
      </c>
      <c r="L10" s="18">
        <v>3</v>
      </c>
      <c r="M10" s="19">
        <f>K10/K8</f>
        <v>1.0781990521327012</v>
      </c>
      <c r="N10" s="20" t="s">
        <v>65</v>
      </c>
      <c r="O10" s="21" t="s">
        <v>54</v>
      </c>
    </row>
    <row r="11" spans="1:15" ht="13.5" customHeight="1">
      <c r="A11" s="22">
        <v>4</v>
      </c>
      <c r="B11" s="56" t="s">
        <v>28</v>
      </c>
      <c r="C11" s="57" t="s">
        <v>70</v>
      </c>
      <c r="D11" s="64">
        <v>2006</v>
      </c>
      <c r="E11" s="65" t="s">
        <v>65</v>
      </c>
      <c r="F11" s="60" t="s">
        <v>59</v>
      </c>
      <c r="G11" s="61" t="s">
        <v>59</v>
      </c>
      <c r="H11" s="66"/>
      <c r="I11" s="67"/>
      <c r="J11" s="67"/>
      <c r="K11" s="136">
        <v>0.0011177083333333334</v>
      </c>
      <c r="L11" s="18">
        <v>4</v>
      </c>
      <c r="M11" s="19">
        <f>K11/K8</f>
        <v>1.0897088693297223</v>
      </c>
      <c r="N11" s="20" t="s">
        <v>65</v>
      </c>
      <c r="O11" s="21" t="s">
        <v>54</v>
      </c>
    </row>
    <row r="12" spans="1:15" ht="13.5" customHeight="1">
      <c r="A12" s="17">
        <v>5</v>
      </c>
      <c r="B12" s="56" t="s">
        <v>34</v>
      </c>
      <c r="C12" s="57" t="s">
        <v>67</v>
      </c>
      <c r="D12" s="64">
        <v>2006</v>
      </c>
      <c r="E12" s="65" t="s">
        <v>60</v>
      </c>
      <c r="F12" s="60" t="s">
        <v>128</v>
      </c>
      <c r="G12" s="61" t="s">
        <v>59</v>
      </c>
      <c r="H12" s="66"/>
      <c r="I12" s="67"/>
      <c r="J12" s="67"/>
      <c r="K12" s="136">
        <v>0.0011385416666666666</v>
      </c>
      <c r="L12" s="18">
        <v>5</v>
      </c>
      <c r="M12" s="19">
        <f>K12/K8</f>
        <v>1.1100203114421123</v>
      </c>
      <c r="N12" s="20" t="s">
        <v>65</v>
      </c>
      <c r="O12" s="21"/>
    </row>
    <row r="13" spans="1:15" ht="13.5" customHeight="1">
      <c r="A13" s="22">
        <v>6</v>
      </c>
      <c r="B13" s="56" t="s">
        <v>138</v>
      </c>
      <c r="C13" s="57" t="s">
        <v>66</v>
      </c>
      <c r="D13" s="64">
        <v>2007</v>
      </c>
      <c r="E13" s="65" t="s">
        <v>63</v>
      </c>
      <c r="F13" s="60" t="s">
        <v>143</v>
      </c>
      <c r="G13" s="61" t="s">
        <v>144</v>
      </c>
      <c r="H13" s="66"/>
      <c r="I13" s="67"/>
      <c r="J13" s="67"/>
      <c r="K13" s="136">
        <v>0.0012057870370370371</v>
      </c>
      <c r="L13" s="18">
        <v>6</v>
      </c>
      <c r="M13" s="19">
        <f>K13/K8</f>
        <v>1.1755811329271044</v>
      </c>
      <c r="N13" s="20" t="s">
        <v>60</v>
      </c>
      <c r="O13" s="21"/>
    </row>
    <row r="14" spans="1:15" ht="13.5" customHeight="1">
      <c r="A14" s="22">
        <v>7</v>
      </c>
      <c r="B14" s="56" t="s">
        <v>139</v>
      </c>
      <c r="C14" s="57" t="s">
        <v>62</v>
      </c>
      <c r="D14" s="64">
        <v>2006</v>
      </c>
      <c r="E14" s="65" t="s">
        <v>63</v>
      </c>
      <c r="F14" s="60" t="s">
        <v>143</v>
      </c>
      <c r="G14" s="61" t="s">
        <v>144</v>
      </c>
      <c r="H14" s="66"/>
      <c r="I14" s="67"/>
      <c r="J14" s="67"/>
      <c r="K14" s="136">
        <v>0.001297800925925926</v>
      </c>
      <c r="L14" s="18">
        <v>7</v>
      </c>
      <c r="M14" s="19">
        <f>K14/K8</f>
        <v>1.2652900022568268</v>
      </c>
      <c r="N14" s="20" t="s">
        <v>60</v>
      </c>
      <c r="O14" s="21"/>
    </row>
    <row r="15" spans="1:15" ht="13.5" customHeight="1">
      <c r="A15" s="22">
        <v>8</v>
      </c>
      <c r="B15" s="56" t="s">
        <v>43</v>
      </c>
      <c r="C15" s="57" t="s">
        <v>73</v>
      </c>
      <c r="D15" s="64">
        <v>2006</v>
      </c>
      <c r="E15" s="65" t="s">
        <v>127</v>
      </c>
      <c r="F15" s="60" t="s">
        <v>128</v>
      </c>
      <c r="G15" s="61" t="s">
        <v>59</v>
      </c>
      <c r="H15" s="66"/>
      <c r="I15" s="67"/>
      <c r="J15" s="67"/>
      <c r="K15" s="136">
        <v>0.0014159722222222223</v>
      </c>
      <c r="L15" s="18">
        <v>8</v>
      </c>
      <c r="M15" s="19">
        <f>K15/K8</f>
        <v>1.3805010155721056</v>
      </c>
      <c r="N15" s="20" t="s">
        <v>60</v>
      </c>
      <c r="O15" s="21"/>
    </row>
    <row r="16" spans="1:15" ht="13.5" customHeight="1">
      <c r="A16" s="17">
        <v>9</v>
      </c>
      <c r="B16" s="56" t="s">
        <v>30</v>
      </c>
      <c r="C16" s="57" t="s">
        <v>131</v>
      </c>
      <c r="D16" s="64">
        <v>2007</v>
      </c>
      <c r="E16" s="65" t="s">
        <v>60</v>
      </c>
      <c r="F16" s="60" t="s">
        <v>128</v>
      </c>
      <c r="G16" s="61" t="s">
        <v>59</v>
      </c>
      <c r="H16" s="66"/>
      <c r="I16" s="67"/>
      <c r="J16" s="67"/>
      <c r="K16" s="136">
        <v>0.0015092592592592595</v>
      </c>
      <c r="L16" s="18">
        <v>9</v>
      </c>
      <c r="M16" s="19">
        <f>K16/K8</f>
        <v>1.4714511396975853</v>
      </c>
      <c r="N16" s="20"/>
      <c r="O16" s="21"/>
    </row>
    <row r="17" spans="1:15" ht="13.5" customHeight="1">
      <c r="A17" s="22">
        <v>10</v>
      </c>
      <c r="B17" s="56" t="s">
        <v>140</v>
      </c>
      <c r="C17" s="57" t="s">
        <v>132</v>
      </c>
      <c r="D17" s="64">
        <v>2007</v>
      </c>
      <c r="E17" s="65" t="s">
        <v>63</v>
      </c>
      <c r="F17" s="60" t="s">
        <v>59</v>
      </c>
      <c r="G17" s="61" t="s">
        <v>59</v>
      </c>
      <c r="H17" s="66"/>
      <c r="I17" s="67"/>
      <c r="J17" s="67"/>
      <c r="K17" s="136">
        <v>0.0016914351851851854</v>
      </c>
      <c r="L17" s="18">
        <v>10</v>
      </c>
      <c r="M17" s="19">
        <f>K17/K8</f>
        <v>1.6490634168359288</v>
      </c>
      <c r="N17" s="20"/>
      <c r="O17" s="21"/>
    </row>
    <row r="18" spans="1:15" ht="13.5" customHeight="1">
      <c r="A18" s="22">
        <v>11</v>
      </c>
      <c r="B18" s="56" t="s">
        <v>141</v>
      </c>
      <c r="C18" s="57" t="s">
        <v>72</v>
      </c>
      <c r="D18" s="64">
        <v>2007</v>
      </c>
      <c r="E18" s="65" t="s">
        <v>127</v>
      </c>
      <c r="F18" s="60" t="s">
        <v>128</v>
      </c>
      <c r="G18" s="61" t="s">
        <v>59</v>
      </c>
      <c r="H18" s="66"/>
      <c r="I18" s="67"/>
      <c r="J18" s="67"/>
      <c r="K18" s="136">
        <v>0.0017020833333333334</v>
      </c>
      <c r="L18" s="18">
        <v>11</v>
      </c>
      <c r="M18" s="19">
        <f>K18/K8</f>
        <v>1.6594448205822614</v>
      </c>
      <c r="N18" s="20"/>
      <c r="O18" s="21"/>
    </row>
    <row r="19" spans="1:15" ht="13.5" customHeight="1">
      <c r="A19" s="22">
        <v>12</v>
      </c>
      <c r="B19" s="56" t="s">
        <v>32</v>
      </c>
      <c r="C19" s="57" t="s">
        <v>133</v>
      </c>
      <c r="D19" s="64">
        <v>2007</v>
      </c>
      <c r="E19" s="65"/>
      <c r="F19" s="60" t="s">
        <v>59</v>
      </c>
      <c r="G19" s="61" t="s">
        <v>59</v>
      </c>
      <c r="H19" s="66"/>
      <c r="I19" s="67"/>
      <c r="J19" s="67"/>
      <c r="K19" s="136">
        <v>0.002147337962962963</v>
      </c>
      <c r="L19" s="18">
        <v>12</v>
      </c>
      <c r="M19" s="19">
        <f>K19/K8</f>
        <v>2.0935454750620623</v>
      </c>
      <c r="N19" s="20"/>
      <c r="O19" s="21"/>
    </row>
    <row r="20" spans="1:15" ht="13.5" customHeight="1">
      <c r="A20" s="17">
        <v>13</v>
      </c>
      <c r="B20" s="56" t="s">
        <v>49</v>
      </c>
      <c r="C20" s="57" t="s">
        <v>134</v>
      </c>
      <c r="D20" s="64">
        <v>2007</v>
      </c>
      <c r="E20" s="65"/>
      <c r="F20" s="60" t="s">
        <v>59</v>
      </c>
      <c r="G20" s="61" t="s">
        <v>59</v>
      </c>
      <c r="H20" s="66"/>
      <c r="I20" s="67"/>
      <c r="J20" s="67"/>
      <c r="K20" s="136">
        <v>0.0023653935185185184</v>
      </c>
      <c r="L20" s="18">
        <v>13</v>
      </c>
      <c r="M20" s="19">
        <f>K20/K8</f>
        <v>2.306138569171744</v>
      </c>
      <c r="N20" s="20"/>
      <c r="O20" s="21" t="s">
        <v>54</v>
      </c>
    </row>
    <row r="21" spans="1:15" ht="13.5" customHeight="1">
      <c r="A21" s="22">
        <v>14</v>
      </c>
      <c r="B21" s="56" t="s">
        <v>142</v>
      </c>
      <c r="C21" s="57" t="s">
        <v>135</v>
      </c>
      <c r="D21" s="64">
        <v>2008</v>
      </c>
      <c r="E21" s="65"/>
      <c r="F21" s="60" t="s">
        <v>59</v>
      </c>
      <c r="G21" s="61" t="s">
        <v>59</v>
      </c>
      <c r="H21" s="66"/>
      <c r="I21" s="67"/>
      <c r="J21" s="67"/>
      <c r="K21" s="136">
        <v>0.002809027777777778</v>
      </c>
      <c r="L21" s="18">
        <v>14</v>
      </c>
      <c r="M21" s="19">
        <f>K21/K8</f>
        <v>2.7386594448205823</v>
      </c>
      <c r="N21" s="20"/>
      <c r="O21" s="21" t="s">
        <v>54</v>
      </c>
    </row>
    <row r="22" spans="1:15" s="34" customFormat="1" ht="15" outlineLevel="1">
      <c r="A22" s="23"/>
      <c r="B22" s="24"/>
      <c r="C22" s="25"/>
      <c r="D22" s="42"/>
      <c r="E22" s="26"/>
      <c r="F22" s="27"/>
      <c r="G22" s="28"/>
      <c r="H22" s="30"/>
      <c r="I22" s="30"/>
      <c r="J22" s="30"/>
      <c r="K22" s="31"/>
      <c r="L22" s="32"/>
      <c r="M22" s="33"/>
      <c r="N22" s="30"/>
      <c r="O22" s="30"/>
    </row>
    <row r="23" spans="1:15" s="34" customFormat="1" ht="26.25" customHeight="1" outlineLevel="1">
      <c r="A23" s="35" t="s">
        <v>93</v>
      </c>
      <c r="B23" s="36"/>
      <c r="C23" s="29"/>
      <c r="D23" s="29"/>
      <c r="E23" s="37"/>
      <c r="F23" s="38"/>
      <c r="G23" s="28"/>
      <c r="H23" s="39"/>
      <c r="I23" s="40"/>
      <c r="J23" s="39"/>
      <c r="K23" s="41"/>
      <c r="L23" s="30"/>
      <c r="M23" s="30"/>
      <c r="N23" s="33"/>
      <c r="O23" s="33"/>
    </row>
    <row r="24" spans="1:15" s="34" customFormat="1" ht="27" customHeight="1" outlineLevel="1">
      <c r="A24" s="35" t="s">
        <v>121</v>
      </c>
      <c r="B24" s="30"/>
      <c r="C24" s="42"/>
      <c r="D24" s="42"/>
      <c r="E24" s="43"/>
      <c r="F24" s="44"/>
      <c r="G24" s="45"/>
      <c r="H24" s="46"/>
      <c r="I24" s="30"/>
      <c r="J24" s="46"/>
      <c r="K24" s="47"/>
      <c r="L24" s="30"/>
      <c r="M24" s="30"/>
      <c r="N24" s="33"/>
      <c r="O24" s="33"/>
    </row>
    <row r="25" spans="1:13" s="2" customFormat="1" ht="12.75">
      <c r="A25" s="48"/>
      <c r="C25" s="3"/>
      <c r="D25" s="3"/>
      <c r="E25" s="4"/>
      <c r="F25" s="7"/>
      <c r="G25" s="5"/>
      <c r="K25" s="68"/>
      <c r="L25" s="69"/>
      <c r="M25" s="69"/>
    </row>
    <row r="26" spans="1:13" s="2" customFormat="1" ht="27.75" customHeight="1">
      <c r="A26" s="35"/>
      <c r="B26" s="49"/>
      <c r="C26" s="50"/>
      <c r="D26" s="50"/>
      <c r="E26" s="51"/>
      <c r="F26" s="7"/>
      <c r="G26" s="52"/>
      <c r="K26" s="68"/>
      <c r="L26" s="69"/>
      <c r="M26" s="69"/>
    </row>
    <row r="27" spans="2:13" s="2" customFormat="1" ht="12.75">
      <c r="B27" s="49"/>
      <c r="C27" s="50"/>
      <c r="D27" s="50"/>
      <c r="E27" s="51"/>
      <c r="F27" s="70"/>
      <c r="G27" s="71"/>
      <c r="K27" s="68"/>
      <c r="L27" s="69"/>
      <c r="M27" s="69"/>
    </row>
  </sheetData>
  <sheetProtection formatCells="0" formatColumns="0" formatRows="0" autoFilter="0" pivotTables="0"/>
  <mergeCells count="13">
    <mergeCell ref="H6:J6"/>
    <mergeCell ref="K6:N6"/>
    <mergeCell ref="O6:O7"/>
    <mergeCell ref="A1:O1"/>
    <mergeCell ref="A2:O2"/>
    <mergeCell ref="A4:O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81" r:id="rId1"/>
  <headerFooter alignWithMargins="0">
    <oddFooter>&amp;LCreated by Секретарь_ST&amp;RЛист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7" sqref="F17"/>
    </sheetView>
  </sheetViews>
  <sheetFormatPr defaultColWidth="9.140625" defaultRowHeight="15" outlineLevelRow="1" outlineLevelCol="1"/>
  <cols>
    <col min="1" max="1" width="4.28125" style="2" customWidth="1"/>
    <col min="2" max="2" width="6.421875" style="49" customWidth="1"/>
    <col min="3" max="3" width="25.00390625" style="50" customWidth="1"/>
    <col min="4" max="4" width="5.57421875" style="50" customWidth="1"/>
    <col min="5" max="5" width="5.7109375" style="51" customWidth="1"/>
    <col min="6" max="6" width="41.421875" style="7" customWidth="1"/>
    <col min="7" max="7" width="28.00390625" style="52" customWidth="1"/>
    <col min="8" max="11" width="4.7109375" style="2" customWidth="1"/>
    <col min="12" max="12" width="11.8515625" style="68" customWidth="1"/>
    <col min="13" max="13" width="4.8515625" style="69" customWidth="1"/>
    <col min="14" max="14" width="10.7109375" style="69" customWidth="1" outlineLevel="1"/>
    <col min="15" max="15" width="7.28125" style="2" customWidth="1" outlineLevel="1"/>
    <col min="16" max="16" width="7.421875" style="2" customWidth="1"/>
    <col min="17" max="16384" width="9.140625" style="12" customWidth="1"/>
  </cols>
  <sheetData>
    <row r="1" spans="1:16" ht="60.75" customHeight="1">
      <c r="A1" s="156" t="s">
        <v>56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65.25" customHeight="1" thickBot="1">
      <c r="A2" s="158" t="s">
        <v>111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3.5" thickTop="1">
      <c r="A3" s="1" t="s">
        <v>112</v>
      </c>
      <c r="B3" s="2"/>
      <c r="C3" s="3"/>
      <c r="D3" s="3"/>
      <c r="E3" s="4"/>
      <c r="F3" s="1"/>
      <c r="G3" s="5"/>
      <c r="H3" s="6"/>
      <c r="I3" s="7"/>
      <c r="J3" s="6"/>
      <c r="K3" s="7"/>
      <c r="L3" s="8"/>
      <c r="M3" s="9"/>
      <c r="N3" s="10"/>
      <c r="O3" s="11"/>
      <c r="P3" s="53" t="s">
        <v>113</v>
      </c>
    </row>
    <row r="4" spans="1:16" ht="90.75" customHeight="1">
      <c r="A4" s="159" t="s">
        <v>129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1:16" s="76" customFormat="1" ht="15.75" outlineLevel="1" thickBot="1">
      <c r="A5" s="24"/>
      <c r="B5" s="24"/>
      <c r="C5" s="72"/>
      <c r="D5" s="29"/>
      <c r="E5" s="26" t="s">
        <v>55</v>
      </c>
      <c r="F5" s="27">
        <v>372</v>
      </c>
      <c r="G5" s="28"/>
      <c r="H5" s="40"/>
      <c r="I5" s="40"/>
      <c r="J5" s="40"/>
      <c r="K5" s="40"/>
      <c r="L5" s="73"/>
      <c r="M5" s="74"/>
      <c r="N5" s="75"/>
      <c r="O5" s="40"/>
      <c r="P5" s="40"/>
    </row>
    <row r="6" spans="1:16" ht="61.5" customHeight="1" thickBot="1">
      <c r="A6" s="160" t="s">
        <v>0</v>
      </c>
      <c r="B6" s="162" t="s">
        <v>1</v>
      </c>
      <c r="C6" s="164" t="s">
        <v>2</v>
      </c>
      <c r="D6" s="166" t="s">
        <v>3</v>
      </c>
      <c r="E6" s="166" t="s">
        <v>4</v>
      </c>
      <c r="F6" s="168" t="s">
        <v>5</v>
      </c>
      <c r="G6" s="170" t="s">
        <v>6</v>
      </c>
      <c r="H6" s="172" t="s">
        <v>7</v>
      </c>
      <c r="I6" s="173"/>
      <c r="J6" s="173"/>
      <c r="K6" s="173"/>
      <c r="L6" s="173"/>
      <c r="M6" s="173"/>
      <c r="N6" s="173"/>
      <c r="O6" s="174"/>
      <c r="P6" s="175" t="s">
        <v>9</v>
      </c>
    </row>
    <row r="7" spans="1:16" ht="135" customHeight="1" thickBot="1">
      <c r="A7" s="161"/>
      <c r="B7" s="163"/>
      <c r="C7" s="165"/>
      <c r="D7" s="167"/>
      <c r="E7" s="167"/>
      <c r="F7" s="169"/>
      <c r="G7" s="171"/>
      <c r="H7" s="54" t="s">
        <v>96</v>
      </c>
      <c r="I7" s="55" t="s">
        <v>115</v>
      </c>
      <c r="J7" s="55" t="s">
        <v>116</v>
      </c>
      <c r="K7" s="55" t="s">
        <v>117</v>
      </c>
      <c r="L7" s="14" t="s">
        <v>8</v>
      </c>
      <c r="M7" s="15" t="s">
        <v>10</v>
      </c>
      <c r="N7" s="16" t="s">
        <v>11</v>
      </c>
      <c r="O7" s="13" t="s">
        <v>12</v>
      </c>
      <c r="P7" s="176" t="s">
        <v>9</v>
      </c>
    </row>
    <row r="8" spans="1:16" ht="13.5" customHeight="1">
      <c r="A8" s="17">
        <v>1</v>
      </c>
      <c r="B8" s="56" t="s">
        <v>42</v>
      </c>
      <c r="C8" s="57" t="s">
        <v>57</v>
      </c>
      <c r="D8" s="58">
        <v>2005</v>
      </c>
      <c r="E8" s="65" t="s">
        <v>58</v>
      </c>
      <c r="F8" s="60" t="s">
        <v>59</v>
      </c>
      <c r="G8" s="61" t="s">
        <v>59</v>
      </c>
      <c r="H8" s="62"/>
      <c r="I8" s="63"/>
      <c r="J8" s="63"/>
      <c r="K8" s="63"/>
      <c r="L8" s="136">
        <v>0.001158564814814815</v>
      </c>
      <c r="M8" s="18">
        <v>1</v>
      </c>
      <c r="N8" s="19">
        <v>1</v>
      </c>
      <c r="O8" s="20" t="s">
        <v>58</v>
      </c>
      <c r="P8" s="21" t="s">
        <v>54</v>
      </c>
    </row>
    <row r="9" spans="1:16" ht="13.5" customHeight="1">
      <c r="A9" s="22">
        <v>2</v>
      </c>
      <c r="B9" s="56" t="s">
        <v>37</v>
      </c>
      <c r="C9" s="57" t="s">
        <v>90</v>
      </c>
      <c r="D9" s="64">
        <v>2003</v>
      </c>
      <c r="E9" s="65" t="s">
        <v>88</v>
      </c>
      <c r="F9" s="60" t="s">
        <v>59</v>
      </c>
      <c r="G9" s="61" t="s">
        <v>59</v>
      </c>
      <c r="H9" s="66"/>
      <c r="I9" s="67"/>
      <c r="J9" s="67"/>
      <c r="K9" s="67"/>
      <c r="L9" s="136">
        <v>0.0011625</v>
      </c>
      <c r="M9" s="18">
        <v>2</v>
      </c>
      <c r="N9" s="19">
        <f>L9/L8</f>
        <v>1.003396603396603</v>
      </c>
      <c r="O9" s="20" t="s">
        <v>58</v>
      </c>
      <c r="P9" s="21" t="s">
        <v>54</v>
      </c>
    </row>
    <row r="10" spans="1:16" ht="13.5" customHeight="1">
      <c r="A10" s="22">
        <v>3</v>
      </c>
      <c r="B10" s="56" t="s">
        <v>123</v>
      </c>
      <c r="C10" s="57" t="s">
        <v>86</v>
      </c>
      <c r="D10" s="64">
        <v>2000</v>
      </c>
      <c r="E10" s="65" t="s">
        <v>58</v>
      </c>
      <c r="F10" s="60" t="s">
        <v>59</v>
      </c>
      <c r="G10" s="61" t="s">
        <v>59</v>
      </c>
      <c r="H10" s="66"/>
      <c r="I10" s="67"/>
      <c r="J10" s="67"/>
      <c r="K10" s="67"/>
      <c r="L10" s="136">
        <v>0.0012324074074074073</v>
      </c>
      <c r="M10" s="18">
        <v>3</v>
      </c>
      <c r="N10" s="19">
        <f>L10/L8</f>
        <v>1.0637362637362635</v>
      </c>
      <c r="O10" s="20" t="s">
        <v>58</v>
      </c>
      <c r="P10" s="21" t="s">
        <v>54</v>
      </c>
    </row>
    <row r="11" spans="1:16" ht="13.5" customHeight="1">
      <c r="A11" s="22">
        <v>4</v>
      </c>
      <c r="B11" s="56" t="s">
        <v>14</v>
      </c>
      <c r="C11" s="57" t="s">
        <v>87</v>
      </c>
      <c r="D11" s="64">
        <v>2003</v>
      </c>
      <c r="E11" s="65" t="s">
        <v>88</v>
      </c>
      <c r="F11" s="60" t="s">
        <v>128</v>
      </c>
      <c r="G11" s="61" t="s">
        <v>59</v>
      </c>
      <c r="H11" s="66"/>
      <c r="I11" s="67"/>
      <c r="J11" s="67"/>
      <c r="K11" s="67"/>
      <c r="L11" s="136">
        <v>0.0012510416666666668</v>
      </c>
      <c r="M11" s="18">
        <v>4</v>
      </c>
      <c r="N11" s="19">
        <f>L11/L8</f>
        <v>1.0798201798201799</v>
      </c>
      <c r="O11" s="20" t="s">
        <v>58</v>
      </c>
      <c r="P11" s="21" t="s">
        <v>54</v>
      </c>
    </row>
    <row r="12" spans="1:16" ht="13.5" customHeight="1">
      <c r="A12" s="22">
        <v>5</v>
      </c>
      <c r="B12" s="56" t="s">
        <v>124</v>
      </c>
      <c r="C12" s="57" t="s">
        <v>89</v>
      </c>
      <c r="D12" s="64">
        <v>2000</v>
      </c>
      <c r="E12" s="65" t="s">
        <v>58</v>
      </c>
      <c r="F12" s="60" t="s">
        <v>128</v>
      </c>
      <c r="G12" s="61" t="s">
        <v>59</v>
      </c>
      <c r="H12" s="66"/>
      <c r="I12" s="67"/>
      <c r="J12" s="67"/>
      <c r="K12" s="67"/>
      <c r="L12" s="136">
        <v>0.0013778935185185185</v>
      </c>
      <c r="M12" s="18">
        <v>5</v>
      </c>
      <c r="N12" s="19">
        <f>L12/L8</f>
        <v>1.189310689310689</v>
      </c>
      <c r="O12" s="20" t="s">
        <v>58</v>
      </c>
      <c r="P12" s="21"/>
    </row>
    <row r="13" spans="1:16" ht="13.5" customHeight="1">
      <c r="A13" s="22">
        <v>6</v>
      </c>
      <c r="B13" s="56" t="s">
        <v>26</v>
      </c>
      <c r="C13" s="57" t="s">
        <v>70</v>
      </c>
      <c r="D13" s="64">
        <v>2006</v>
      </c>
      <c r="E13" s="65" t="s">
        <v>65</v>
      </c>
      <c r="F13" s="60" t="s">
        <v>59</v>
      </c>
      <c r="G13" s="61" t="s">
        <v>59</v>
      </c>
      <c r="H13" s="66"/>
      <c r="I13" s="67"/>
      <c r="J13" s="67"/>
      <c r="K13" s="67"/>
      <c r="L13" s="136">
        <v>0.001465625</v>
      </c>
      <c r="M13" s="18">
        <v>6</v>
      </c>
      <c r="N13" s="19">
        <f>L13/L8</f>
        <v>1.2650349650349648</v>
      </c>
      <c r="O13" s="20" t="s">
        <v>65</v>
      </c>
      <c r="P13" s="21"/>
    </row>
    <row r="14" spans="1:16" ht="13.5" customHeight="1">
      <c r="A14" s="22">
        <v>7</v>
      </c>
      <c r="B14" s="56" t="s">
        <v>125</v>
      </c>
      <c r="C14" s="57" t="s">
        <v>71</v>
      </c>
      <c r="D14" s="64">
        <v>2007</v>
      </c>
      <c r="E14" s="65" t="s">
        <v>65</v>
      </c>
      <c r="F14" s="60" t="s">
        <v>128</v>
      </c>
      <c r="G14" s="61" t="s">
        <v>59</v>
      </c>
      <c r="H14" s="66"/>
      <c r="I14" s="67"/>
      <c r="J14" s="67"/>
      <c r="K14" s="67"/>
      <c r="L14" s="136">
        <v>0.0017194444444444444</v>
      </c>
      <c r="M14" s="18">
        <v>7</v>
      </c>
      <c r="N14" s="19">
        <f>L14/L8</f>
        <v>1.484115884115884</v>
      </c>
      <c r="O14" s="20"/>
      <c r="P14" s="21"/>
    </row>
    <row r="15" spans="1:16" ht="13.5" customHeight="1">
      <c r="A15" s="22">
        <v>8</v>
      </c>
      <c r="B15" s="56" t="s">
        <v>126</v>
      </c>
      <c r="C15" s="57" t="s">
        <v>67</v>
      </c>
      <c r="D15" s="64">
        <v>2006</v>
      </c>
      <c r="E15" s="65" t="s">
        <v>60</v>
      </c>
      <c r="F15" s="60" t="s">
        <v>128</v>
      </c>
      <c r="G15" s="61" t="s">
        <v>59</v>
      </c>
      <c r="H15" s="66"/>
      <c r="I15" s="67"/>
      <c r="J15" s="67"/>
      <c r="K15" s="67"/>
      <c r="L15" s="136">
        <v>0.001862037037037037</v>
      </c>
      <c r="M15" s="18">
        <v>8</v>
      </c>
      <c r="N15" s="19">
        <f>L15/L8</f>
        <v>1.607192807192807</v>
      </c>
      <c r="O15" s="20"/>
      <c r="P15" s="21"/>
    </row>
    <row r="16" spans="1:16" ht="13.5" customHeight="1">
      <c r="A16" s="22">
        <v>9</v>
      </c>
      <c r="B16" s="56" t="s">
        <v>17</v>
      </c>
      <c r="C16" s="57" t="s">
        <v>122</v>
      </c>
      <c r="D16" s="64">
        <v>2005</v>
      </c>
      <c r="E16" s="65" t="s">
        <v>127</v>
      </c>
      <c r="F16" s="60" t="s">
        <v>128</v>
      </c>
      <c r="G16" s="61" t="s">
        <v>59</v>
      </c>
      <c r="H16" s="66"/>
      <c r="I16" s="67"/>
      <c r="J16" s="67"/>
      <c r="K16" s="67"/>
      <c r="L16" s="136">
        <v>0.002202777777777778</v>
      </c>
      <c r="M16" s="18">
        <v>9</v>
      </c>
      <c r="N16" s="19">
        <f>L16/L8</f>
        <v>1.9012987012987013</v>
      </c>
      <c r="O16" s="20"/>
      <c r="P16" s="21" t="s">
        <v>54</v>
      </c>
    </row>
    <row r="17" spans="1:16" ht="13.5" customHeight="1">
      <c r="A17" s="22">
        <v>10</v>
      </c>
      <c r="B17" s="56" t="s">
        <v>40</v>
      </c>
      <c r="C17" s="57" t="s">
        <v>69</v>
      </c>
      <c r="D17" s="64">
        <v>2005</v>
      </c>
      <c r="E17" s="65" t="s">
        <v>127</v>
      </c>
      <c r="F17" s="60" t="s">
        <v>128</v>
      </c>
      <c r="G17" s="61" t="s">
        <v>59</v>
      </c>
      <c r="H17" s="66"/>
      <c r="I17" s="67"/>
      <c r="J17" s="67"/>
      <c r="K17" s="67"/>
      <c r="L17" s="136">
        <v>0.002743287037037037</v>
      </c>
      <c r="M17" s="18">
        <v>10</v>
      </c>
      <c r="N17" s="19">
        <f>L17/L8</f>
        <v>2.3678321678321677</v>
      </c>
      <c r="O17" s="20"/>
      <c r="P17" s="21" t="s">
        <v>54</v>
      </c>
    </row>
    <row r="18" spans="1:16" s="34" customFormat="1" ht="15" outlineLevel="1">
      <c r="A18" s="23"/>
      <c r="B18" s="24"/>
      <c r="C18" s="25"/>
      <c r="D18" s="42"/>
      <c r="E18" s="26"/>
      <c r="F18" s="27"/>
      <c r="G18" s="28"/>
      <c r="H18" s="30"/>
      <c r="I18" s="30"/>
      <c r="J18" s="30"/>
      <c r="K18" s="30"/>
      <c r="L18" s="31"/>
      <c r="M18" s="32"/>
      <c r="N18" s="33"/>
      <c r="O18" s="30"/>
      <c r="P18" s="30"/>
    </row>
    <row r="19" spans="1:16" s="34" customFormat="1" ht="26.25" customHeight="1" outlineLevel="1">
      <c r="A19" s="35" t="s">
        <v>93</v>
      </c>
      <c r="B19" s="36"/>
      <c r="C19" s="29"/>
      <c r="D19" s="29"/>
      <c r="E19" s="37"/>
      <c r="F19" s="38"/>
      <c r="G19" s="28"/>
      <c r="H19" s="39"/>
      <c r="I19" s="40"/>
      <c r="J19" s="39"/>
      <c r="K19" s="40"/>
      <c r="L19" s="41"/>
      <c r="M19" s="30"/>
      <c r="N19" s="30"/>
      <c r="O19" s="33"/>
      <c r="P19" s="33"/>
    </row>
    <row r="20" spans="1:16" s="34" customFormat="1" ht="27" customHeight="1" outlineLevel="1">
      <c r="A20" s="35" t="s">
        <v>121</v>
      </c>
      <c r="B20" s="30"/>
      <c r="C20" s="42"/>
      <c r="D20" s="42"/>
      <c r="E20" s="43"/>
      <c r="F20" s="44"/>
      <c r="G20" s="45"/>
      <c r="H20" s="46"/>
      <c r="I20" s="30"/>
      <c r="J20" s="46"/>
      <c r="K20" s="30"/>
      <c r="L20" s="47"/>
      <c r="M20" s="30"/>
      <c r="N20" s="30"/>
      <c r="O20" s="33"/>
      <c r="P20" s="33"/>
    </row>
    <row r="21" spans="1:14" s="2" customFormat="1" ht="12.75">
      <c r="A21" s="48"/>
      <c r="C21" s="3"/>
      <c r="D21" s="3"/>
      <c r="E21" s="4"/>
      <c r="F21" s="7"/>
      <c r="G21" s="5"/>
      <c r="L21" s="68"/>
      <c r="M21" s="69"/>
      <c r="N21" s="69"/>
    </row>
    <row r="22" spans="1:14" s="2" customFormat="1" ht="27.75" customHeight="1">
      <c r="A22" s="35"/>
      <c r="B22" s="49"/>
      <c r="C22" s="50"/>
      <c r="D22" s="50"/>
      <c r="E22" s="51"/>
      <c r="F22" s="7"/>
      <c r="G22" s="52"/>
      <c r="L22" s="68"/>
      <c r="M22" s="69"/>
      <c r="N22" s="69"/>
    </row>
    <row r="23" spans="2:14" s="2" customFormat="1" ht="12.75">
      <c r="B23" s="49"/>
      <c r="C23" s="50"/>
      <c r="D23" s="50"/>
      <c r="E23" s="51"/>
      <c r="F23" s="70"/>
      <c r="G23" s="71"/>
      <c r="L23" s="68"/>
      <c r="M23" s="69"/>
      <c r="N23" s="69"/>
    </row>
  </sheetData>
  <sheetProtection formatCells="0" formatColumns="0" formatRows="0" autoFilter="0" pivotTables="0"/>
  <mergeCells count="13">
    <mergeCell ref="H6:K6"/>
    <mergeCell ref="L6:O6"/>
    <mergeCell ref="P6:P7"/>
    <mergeCell ref="A1:P1"/>
    <mergeCell ref="A2:P2"/>
    <mergeCell ref="A4:P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9" r:id="rId1"/>
  <headerFooter alignWithMargins="0">
    <oddFooter>&amp;LCreated by Секретарь_ST&amp;RЛист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6" sqref="N16"/>
    </sheetView>
  </sheetViews>
  <sheetFormatPr defaultColWidth="9.140625" defaultRowHeight="15" outlineLevelRow="1" outlineLevelCol="1"/>
  <cols>
    <col min="1" max="1" width="4.28125" style="2" customWidth="1"/>
    <col min="2" max="2" width="6.421875" style="49" customWidth="1"/>
    <col min="3" max="3" width="25.00390625" style="50" customWidth="1"/>
    <col min="4" max="4" width="5.57421875" style="50" customWidth="1"/>
    <col min="5" max="5" width="5.7109375" style="51" customWidth="1"/>
    <col min="6" max="6" width="41.421875" style="7" customWidth="1"/>
    <col min="7" max="7" width="28.00390625" style="52" customWidth="1"/>
    <col min="8" max="11" width="4.7109375" style="2" customWidth="1"/>
    <col min="12" max="12" width="11.8515625" style="68" customWidth="1"/>
    <col min="13" max="13" width="4.8515625" style="69" customWidth="1"/>
    <col min="14" max="14" width="10.7109375" style="69" customWidth="1" outlineLevel="1"/>
    <col min="15" max="15" width="7.28125" style="2" customWidth="1" outlineLevel="1"/>
    <col min="16" max="16" width="7.421875" style="2" customWidth="1"/>
    <col min="17" max="16384" width="9.140625" style="12" customWidth="1"/>
  </cols>
  <sheetData>
    <row r="1" spans="1:16" ht="60.75" customHeight="1">
      <c r="A1" s="156" t="s">
        <v>56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65.25" customHeight="1" thickBot="1">
      <c r="A2" s="158" t="s">
        <v>111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3.5" thickTop="1">
      <c r="A3" s="1" t="s">
        <v>112</v>
      </c>
      <c r="B3" s="2"/>
      <c r="C3" s="3"/>
      <c r="D3" s="3"/>
      <c r="E3" s="4"/>
      <c r="F3" s="1"/>
      <c r="G3" s="5"/>
      <c r="H3" s="6"/>
      <c r="I3" s="7"/>
      <c r="J3" s="6"/>
      <c r="K3" s="7"/>
      <c r="L3" s="8"/>
      <c r="M3" s="9"/>
      <c r="N3" s="10"/>
      <c r="O3" s="11"/>
      <c r="P3" s="53" t="s">
        <v>113</v>
      </c>
    </row>
    <row r="4" spans="1:16" ht="90.75" customHeight="1">
      <c r="A4" s="159" t="s">
        <v>114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1:16" s="76" customFormat="1" ht="15.75" outlineLevel="1" thickBot="1">
      <c r="A5" s="24"/>
      <c r="B5" s="24"/>
      <c r="C5" s="72"/>
      <c r="D5" s="29"/>
      <c r="E5" s="26" t="s">
        <v>55</v>
      </c>
      <c r="F5" s="27">
        <v>192</v>
      </c>
      <c r="G5" s="28"/>
      <c r="H5" s="40"/>
      <c r="I5" s="40"/>
      <c r="J5" s="40"/>
      <c r="K5" s="40"/>
      <c r="L5" s="73"/>
      <c r="M5" s="74"/>
      <c r="N5" s="75"/>
      <c r="O5" s="40"/>
      <c r="P5" s="40"/>
    </row>
    <row r="6" spans="1:16" ht="61.5" customHeight="1" thickBot="1">
      <c r="A6" s="160" t="s">
        <v>0</v>
      </c>
      <c r="B6" s="162" t="s">
        <v>1</v>
      </c>
      <c r="C6" s="164" t="s">
        <v>2</v>
      </c>
      <c r="D6" s="166" t="s">
        <v>3</v>
      </c>
      <c r="E6" s="166" t="s">
        <v>4</v>
      </c>
      <c r="F6" s="168" t="s">
        <v>5</v>
      </c>
      <c r="G6" s="170" t="s">
        <v>6</v>
      </c>
      <c r="H6" s="172" t="s">
        <v>7</v>
      </c>
      <c r="I6" s="173"/>
      <c r="J6" s="173"/>
      <c r="K6" s="173"/>
      <c r="L6" s="173"/>
      <c r="M6" s="173"/>
      <c r="N6" s="173"/>
      <c r="O6" s="174"/>
      <c r="P6" s="175" t="s">
        <v>9</v>
      </c>
    </row>
    <row r="7" spans="1:16" ht="135" customHeight="1" thickBot="1">
      <c r="A7" s="161"/>
      <c r="B7" s="163"/>
      <c r="C7" s="165"/>
      <c r="D7" s="167"/>
      <c r="E7" s="167"/>
      <c r="F7" s="169"/>
      <c r="G7" s="171"/>
      <c r="H7" s="54" t="s">
        <v>96</v>
      </c>
      <c r="I7" s="55" t="s">
        <v>115</v>
      </c>
      <c r="J7" s="55" t="s">
        <v>116</v>
      </c>
      <c r="K7" s="55" t="s">
        <v>117</v>
      </c>
      <c r="L7" s="14" t="s">
        <v>8</v>
      </c>
      <c r="M7" s="15" t="s">
        <v>10</v>
      </c>
      <c r="N7" s="16" t="s">
        <v>11</v>
      </c>
      <c r="O7" s="13" t="s">
        <v>12</v>
      </c>
      <c r="P7" s="176" t="s">
        <v>9</v>
      </c>
    </row>
    <row r="8" spans="1:16" ht="13.5" customHeight="1">
      <c r="A8" s="17">
        <v>1</v>
      </c>
      <c r="B8" s="56" t="s">
        <v>27</v>
      </c>
      <c r="C8" s="57" t="s">
        <v>92</v>
      </c>
      <c r="D8" s="58">
        <v>2000</v>
      </c>
      <c r="E8" s="59" t="s">
        <v>88</v>
      </c>
      <c r="F8" s="60" t="s">
        <v>59</v>
      </c>
      <c r="G8" s="61" t="s">
        <v>59</v>
      </c>
      <c r="H8" s="62"/>
      <c r="I8" s="63"/>
      <c r="J8" s="63"/>
      <c r="K8" s="63"/>
      <c r="L8" s="136">
        <v>0.001372337962962963</v>
      </c>
      <c r="M8" s="18">
        <v>1</v>
      </c>
      <c r="N8" s="19">
        <v>1</v>
      </c>
      <c r="O8" s="20" t="s">
        <v>58</v>
      </c>
      <c r="P8" s="21" t="s">
        <v>54</v>
      </c>
    </row>
    <row r="9" spans="1:16" ht="13.5" customHeight="1">
      <c r="A9" s="22">
        <v>2</v>
      </c>
      <c r="B9" s="56" t="s">
        <v>15</v>
      </c>
      <c r="C9" s="57" t="s">
        <v>76</v>
      </c>
      <c r="D9" s="64">
        <v>2005</v>
      </c>
      <c r="E9" s="65" t="s">
        <v>65</v>
      </c>
      <c r="F9" s="60" t="s">
        <v>59</v>
      </c>
      <c r="G9" s="61" t="s">
        <v>59</v>
      </c>
      <c r="H9" s="66"/>
      <c r="I9" s="67"/>
      <c r="J9" s="67"/>
      <c r="K9" s="67"/>
      <c r="L9" s="136">
        <v>0.0017806712962962965</v>
      </c>
      <c r="M9" s="18">
        <v>2</v>
      </c>
      <c r="N9" s="19">
        <f>L9/L8</f>
        <v>1.297545753563296</v>
      </c>
      <c r="O9" s="20" t="s">
        <v>65</v>
      </c>
      <c r="P9" s="21" t="s">
        <v>54</v>
      </c>
    </row>
    <row r="10" spans="1:16" ht="13.5" customHeight="1">
      <c r="A10" s="22">
        <v>3</v>
      </c>
      <c r="B10" s="56" t="s">
        <v>118</v>
      </c>
      <c r="C10" s="57" t="s">
        <v>85</v>
      </c>
      <c r="D10" s="64">
        <v>2005</v>
      </c>
      <c r="E10" s="65" t="s">
        <v>65</v>
      </c>
      <c r="F10" s="60" t="s">
        <v>59</v>
      </c>
      <c r="G10" s="61" t="s">
        <v>59</v>
      </c>
      <c r="H10" s="66"/>
      <c r="I10" s="67"/>
      <c r="J10" s="67"/>
      <c r="K10" s="67"/>
      <c r="L10" s="136">
        <v>0.002256712962962963</v>
      </c>
      <c r="M10" s="18">
        <v>3</v>
      </c>
      <c r="N10" s="19">
        <f>L10/L8</f>
        <v>1.6444294509572404</v>
      </c>
      <c r="O10" s="20" t="s">
        <v>65</v>
      </c>
      <c r="P10" s="21" t="s">
        <v>54</v>
      </c>
    </row>
    <row r="11" spans="1:16" ht="13.5" customHeight="1">
      <c r="A11" s="22">
        <v>4</v>
      </c>
      <c r="B11" s="56" t="s">
        <v>119</v>
      </c>
      <c r="C11" s="57" t="s">
        <v>91</v>
      </c>
      <c r="D11" s="64">
        <v>1998</v>
      </c>
      <c r="E11" s="65" t="s">
        <v>58</v>
      </c>
      <c r="F11" s="60" t="s">
        <v>59</v>
      </c>
      <c r="G11" s="61" t="s">
        <v>59</v>
      </c>
      <c r="H11" s="66"/>
      <c r="I11" s="67"/>
      <c r="J11" s="67"/>
      <c r="K11" s="67"/>
      <c r="L11" s="136">
        <v>0.002459375</v>
      </c>
      <c r="M11" s="18">
        <v>4</v>
      </c>
      <c r="N11" s="19">
        <f>L11/L8</f>
        <v>1.7921059289870964</v>
      </c>
      <c r="O11" s="20"/>
      <c r="P11" s="21" t="s">
        <v>54</v>
      </c>
    </row>
    <row r="12" spans="1:16" ht="13.5" customHeight="1">
      <c r="A12" s="22" t="s">
        <v>36</v>
      </c>
      <c r="B12" s="56" t="s">
        <v>120</v>
      </c>
      <c r="C12" s="57" t="s">
        <v>84</v>
      </c>
      <c r="D12" s="64">
        <v>2006</v>
      </c>
      <c r="E12" s="65" t="s">
        <v>60</v>
      </c>
      <c r="F12" s="60" t="s">
        <v>59</v>
      </c>
      <c r="G12" s="61" t="s">
        <v>59</v>
      </c>
      <c r="H12" s="66"/>
      <c r="I12" s="67"/>
      <c r="J12" s="67"/>
      <c r="K12" s="67"/>
      <c r="L12" s="136">
        <v>0.0027181712962962962</v>
      </c>
      <c r="M12" s="18">
        <v>5</v>
      </c>
      <c r="N12" s="19">
        <f>L12/L8</f>
        <v>1.980686514295353</v>
      </c>
      <c r="O12" s="20"/>
      <c r="P12" s="21" t="s">
        <v>54</v>
      </c>
    </row>
    <row r="13" spans="1:16" ht="13.5" customHeight="1">
      <c r="A13" s="22" t="s">
        <v>48</v>
      </c>
      <c r="B13" s="56" t="s">
        <v>44</v>
      </c>
      <c r="C13" s="57" t="s">
        <v>98</v>
      </c>
      <c r="D13" s="64">
        <v>2006</v>
      </c>
      <c r="E13" s="65" t="s">
        <v>60</v>
      </c>
      <c r="F13" s="60" t="s">
        <v>59</v>
      </c>
      <c r="G13" s="61" t="s">
        <v>59</v>
      </c>
      <c r="H13" s="66"/>
      <c r="I13" s="67"/>
      <c r="J13" s="67"/>
      <c r="K13" s="67"/>
      <c r="L13" s="136">
        <v>0.00275150462962963</v>
      </c>
      <c r="M13" s="18">
        <v>6</v>
      </c>
      <c r="N13" s="19">
        <f>L13/L8</f>
        <v>2.004975963565826</v>
      </c>
      <c r="O13" s="20"/>
      <c r="P13" s="21" t="s">
        <v>54</v>
      </c>
    </row>
    <row r="14" spans="1:16" s="34" customFormat="1" ht="15" outlineLevel="1">
      <c r="A14" s="23"/>
      <c r="B14" s="24"/>
      <c r="C14" s="25"/>
      <c r="D14" s="42"/>
      <c r="E14" s="26"/>
      <c r="F14" s="27"/>
      <c r="G14" s="28"/>
      <c r="H14" s="30"/>
      <c r="I14" s="30"/>
      <c r="J14" s="30"/>
      <c r="K14" s="30"/>
      <c r="L14" s="31"/>
      <c r="M14" s="32"/>
      <c r="N14" s="33"/>
      <c r="O14" s="30"/>
      <c r="P14" s="30"/>
    </row>
    <row r="15" spans="1:16" s="34" customFormat="1" ht="26.25" customHeight="1" outlineLevel="1">
      <c r="A15" s="35" t="s">
        <v>93</v>
      </c>
      <c r="B15" s="36"/>
      <c r="C15" s="29"/>
      <c r="D15" s="29"/>
      <c r="E15" s="37"/>
      <c r="F15" s="38"/>
      <c r="G15" s="28"/>
      <c r="H15" s="39"/>
      <c r="I15" s="40"/>
      <c r="J15" s="39"/>
      <c r="K15" s="40"/>
      <c r="L15" s="41"/>
      <c r="M15" s="30"/>
      <c r="N15" s="30"/>
      <c r="O15" s="33"/>
      <c r="P15" s="33"/>
    </row>
    <row r="16" spans="1:16" s="34" customFormat="1" ht="27" customHeight="1" outlineLevel="1">
      <c r="A16" s="35" t="s">
        <v>121</v>
      </c>
      <c r="B16" s="30"/>
      <c r="C16" s="42"/>
      <c r="D16" s="42"/>
      <c r="E16" s="43"/>
      <c r="F16" s="44"/>
      <c r="G16" s="45"/>
      <c r="H16" s="46"/>
      <c r="I16" s="30"/>
      <c r="J16" s="46"/>
      <c r="K16" s="30"/>
      <c r="L16" s="47"/>
      <c r="M16" s="30"/>
      <c r="N16" s="30"/>
      <c r="O16" s="33"/>
      <c r="P16" s="33"/>
    </row>
    <row r="17" spans="1:7" ht="12.75">
      <c r="A17" s="48"/>
      <c r="B17" s="2"/>
      <c r="C17" s="3"/>
      <c r="D17" s="3"/>
      <c r="E17" s="4"/>
      <c r="G17" s="5"/>
    </row>
    <row r="18" ht="27.75" customHeight="1">
      <c r="A18" s="35"/>
    </row>
    <row r="19" spans="6:7" ht="12.75">
      <c r="F19" s="70"/>
      <c r="G19" s="71"/>
    </row>
  </sheetData>
  <sheetProtection formatCells="0" formatColumns="0" formatRows="0" autoFilter="0" pivotTables="0"/>
  <mergeCells count="13">
    <mergeCell ref="A1:P1"/>
    <mergeCell ref="A2:P2"/>
    <mergeCell ref="A4:P4"/>
    <mergeCell ref="A6:A7"/>
    <mergeCell ref="B6:B7"/>
    <mergeCell ref="C6:C7"/>
    <mergeCell ref="D6:D7"/>
    <mergeCell ref="E6:E7"/>
    <mergeCell ref="F6:F7"/>
    <mergeCell ref="G6:G7"/>
    <mergeCell ref="H6:K6"/>
    <mergeCell ref="L6:O6"/>
    <mergeCell ref="P6:P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9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57" zoomScaleNormal="57" zoomScalePageLayoutView="0" workbookViewId="0" topLeftCell="A1">
      <pane xSplit="3" ySplit="7" topLeftCell="D8" activePane="bottomRight" state="frozen"/>
      <selection pane="topLeft" activeCell="A1" sqref="A1:P17"/>
      <selection pane="topRight" activeCell="A1" sqref="A1:P17"/>
      <selection pane="bottomLeft" activeCell="A1" sqref="A1:P17"/>
      <selection pane="bottomRight" activeCell="E16" sqref="E16"/>
    </sheetView>
  </sheetViews>
  <sheetFormatPr defaultColWidth="9.140625" defaultRowHeight="15" outlineLevelRow="1" outlineLevelCol="1"/>
  <cols>
    <col min="1" max="1" width="4.28125" style="79" customWidth="1"/>
    <col min="2" max="2" width="10.140625" style="85" customWidth="1"/>
    <col min="3" max="3" width="33.57421875" style="84" customWidth="1"/>
    <col min="4" max="4" width="41.421875" style="79" customWidth="1"/>
    <col min="5" max="5" width="28.00390625" style="83" customWidth="1"/>
    <col min="6" max="9" width="4.7109375" style="79" customWidth="1"/>
    <col min="10" max="10" width="11.8515625" style="82" customWidth="1"/>
    <col min="11" max="11" width="4.8515625" style="81" customWidth="1"/>
    <col min="12" max="12" width="10.7109375" style="80" customWidth="1" outlineLevel="1"/>
    <col min="13" max="13" width="7.28125" style="79" customWidth="1" outlineLevel="1"/>
    <col min="14" max="14" width="7.140625" style="79" customWidth="1"/>
    <col min="15" max="16384" width="9.140625" style="79" customWidth="1"/>
  </cols>
  <sheetData>
    <row r="1" spans="1:14" ht="41.25" customHeight="1">
      <c r="A1" s="141" t="s">
        <v>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65.25" customHeight="1" thickBot="1">
      <c r="A2" s="143" t="s">
        <v>111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3.5" thickTop="1">
      <c r="A3" s="135" t="s">
        <v>112</v>
      </c>
      <c r="B3" s="79"/>
      <c r="C3" s="85"/>
      <c r="D3" s="135"/>
      <c r="E3" s="89"/>
      <c r="F3" s="95"/>
      <c r="H3" s="95"/>
      <c r="J3" s="134"/>
      <c r="L3" s="133"/>
      <c r="M3" s="132"/>
      <c r="N3" s="131" t="s">
        <v>205</v>
      </c>
    </row>
    <row r="4" spans="1:14" ht="88.5" customHeight="1" thickBot="1">
      <c r="A4" s="144" t="s">
        <v>269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2" s="127" customFormat="1" ht="15" hidden="1" outlineLevel="1" thickBot="1">
      <c r="A5" s="107"/>
      <c r="B5" s="107"/>
      <c r="C5" s="106" t="s">
        <v>55</v>
      </c>
      <c r="D5" s="105">
        <v>18</v>
      </c>
      <c r="E5" s="104"/>
      <c r="J5" s="130"/>
      <c r="K5" s="129"/>
      <c r="L5" s="128"/>
    </row>
    <row r="6" spans="1:14" ht="37.5" customHeight="1" collapsed="1" thickBot="1">
      <c r="A6" s="145" t="s">
        <v>0</v>
      </c>
      <c r="B6" s="147" t="s">
        <v>101</v>
      </c>
      <c r="C6" s="149" t="s">
        <v>102</v>
      </c>
      <c r="D6" s="151" t="s">
        <v>5</v>
      </c>
      <c r="E6" s="153" t="s">
        <v>6</v>
      </c>
      <c r="F6" s="155" t="s">
        <v>7</v>
      </c>
      <c r="G6" s="137"/>
      <c r="H6" s="137"/>
      <c r="I6" s="137"/>
      <c r="J6" s="137"/>
      <c r="K6" s="137"/>
      <c r="L6" s="137"/>
      <c r="M6" s="138"/>
      <c r="N6" s="139" t="s">
        <v>9</v>
      </c>
    </row>
    <row r="7" spans="1:14" ht="103.5" customHeight="1" thickBot="1">
      <c r="A7" s="146"/>
      <c r="B7" s="148"/>
      <c r="C7" s="150"/>
      <c r="D7" s="152"/>
      <c r="E7" s="154"/>
      <c r="F7" s="126" t="s">
        <v>96</v>
      </c>
      <c r="G7" s="125" t="s">
        <v>115</v>
      </c>
      <c r="H7" s="125" t="s">
        <v>116</v>
      </c>
      <c r="I7" s="125" t="s">
        <v>117</v>
      </c>
      <c r="J7" s="124" t="s">
        <v>8</v>
      </c>
      <c r="K7" s="123" t="s">
        <v>10</v>
      </c>
      <c r="L7" s="122" t="s">
        <v>11</v>
      </c>
      <c r="M7" s="121" t="s">
        <v>12</v>
      </c>
      <c r="N7" s="140" t="s">
        <v>9</v>
      </c>
    </row>
    <row r="8" spans="1:14" ht="27.75" customHeight="1">
      <c r="A8" s="120">
        <v>1</v>
      </c>
      <c r="B8" s="119" t="s">
        <v>250</v>
      </c>
      <c r="C8" s="118" t="s">
        <v>240</v>
      </c>
      <c r="D8" s="117" t="s">
        <v>59</v>
      </c>
      <c r="E8" s="116" t="s">
        <v>59</v>
      </c>
      <c r="F8" s="115"/>
      <c r="G8" s="114"/>
      <c r="H8" s="114"/>
      <c r="I8" s="114"/>
      <c r="J8" s="113">
        <v>0.003414351851851852</v>
      </c>
      <c r="K8" s="112">
        <v>1</v>
      </c>
      <c r="L8" s="111">
        <v>1</v>
      </c>
      <c r="M8" s="110" t="s">
        <v>65</v>
      </c>
      <c r="N8" s="109" t="s">
        <v>54</v>
      </c>
    </row>
    <row r="9" spans="1:14" ht="27.75" customHeight="1">
      <c r="A9" s="120">
        <v>1</v>
      </c>
      <c r="B9" s="119" t="s">
        <v>251</v>
      </c>
      <c r="C9" s="118" t="s">
        <v>241</v>
      </c>
      <c r="D9" s="117" t="s">
        <v>59</v>
      </c>
      <c r="E9" s="116" t="s">
        <v>59</v>
      </c>
      <c r="F9" s="115"/>
      <c r="G9" s="114"/>
      <c r="H9" s="114"/>
      <c r="I9" s="114"/>
      <c r="J9" s="113">
        <v>0.004340277777777778</v>
      </c>
      <c r="K9" s="112">
        <v>1</v>
      </c>
      <c r="L9" s="111">
        <f>J9/J8</f>
        <v>1.271186440677966</v>
      </c>
      <c r="M9" s="110" t="s">
        <v>60</v>
      </c>
      <c r="N9" s="109" t="s">
        <v>54</v>
      </c>
    </row>
    <row r="10" spans="1:14" ht="27.75" customHeight="1">
      <c r="A10" s="120">
        <v>3</v>
      </c>
      <c r="B10" s="119" t="s">
        <v>252</v>
      </c>
      <c r="C10" s="118" t="s">
        <v>242</v>
      </c>
      <c r="D10" s="117" t="s">
        <v>208</v>
      </c>
      <c r="E10" s="116" t="s">
        <v>61</v>
      </c>
      <c r="F10" s="115"/>
      <c r="G10" s="114"/>
      <c r="H10" s="114"/>
      <c r="I10" s="114"/>
      <c r="J10" s="113">
        <v>0.0044212962962962956</v>
      </c>
      <c r="K10" s="112">
        <v>3</v>
      </c>
      <c r="L10" s="111">
        <f>J10/J8</f>
        <v>1.294915254237288</v>
      </c>
      <c r="M10" s="110" t="s">
        <v>127</v>
      </c>
      <c r="N10" s="109" t="s">
        <v>54</v>
      </c>
    </row>
    <row r="11" spans="1:14" ht="27.75" customHeight="1">
      <c r="A11" s="120">
        <v>4</v>
      </c>
      <c r="B11" s="119" t="s">
        <v>107</v>
      </c>
      <c r="C11" s="118" t="s">
        <v>243</v>
      </c>
      <c r="D11" s="117" t="s">
        <v>59</v>
      </c>
      <c r="E11" s="116" t="s">
        <v>59</v>
      </c>
      <c r="F11" s="115"/>
      <c r="G11" s="114"/>
      <c r="H11" s="114"/>
      <c r="I11" s="114"/>
      <c r="J11" s="113">
        <v>0.004560185185185185</v>
      </c>
      <c r="K11" s="112">
        <v>4</v>
      </c>
      <c r="L11" s="111">
        <f>J11/J8</f>
        <v>1.335593220338983</v>
      </c>
      <c r="M11" s="110" t="s">
        <v>127</v>
      </c>
      <c r="N11" s="109" t="s">
        <v>54</v>
      </c>
    </row>
    <row r="12" spans="1:14" ht="27.75" customHeight="1">
      <c r="A12" s="120">
        <v>5</v>
      </c>
      <c r="B12" s="119" t="s">
        <v>253</v>
      </c>
      <c r="C12" s="118" t="s">
        <v>244</v>
      </c>
      <c r="D12" s="117" t="s">
        <v>59</v>
      </c>
      <c r="E12" s="116" t="s">
        <v>59</v>
      </c>
      <c r="F12" s="115"/>
      <c r="G12" s="114"/>
      <c r="H12" s="114"/>
      <c r="I12" s="114"/>
      <c r="J12" s="113">
        <v>0.005231481481481482</v>
      </c>
      <c r="K12" s="112">
        <v>5</v>
      </c>
      <c r="L12" s="111">
        <f>J12/J8</f>
        <v>1.5322033898305085</v>
      </c>
      <c r="M12" s="110"/>
      <c r="N12" s="109" t="s">
        <v>54</v>
      </c>
    </row>
    <row r="13" spans="1:14" ht="27.75" customHeight="1">
      <c r="A13" s="120">
        <v>6</v>
      </c>
      <c r="B13" s="119" t="s">
        <v>254</v>
      </c>
      <c r="C13" s="118" t="s">
        <v>245</v>
      </c>
      <c r="D13" s="117" t="s">
        <v>59</v>
      </c>
      <c r="E13" s="116" t="s">
        <v>59</v>
      </c>
      <c r="F13" s="115"/>
      <c r="G13" s="114"/>
      <c r="H13" s="114"/>
      <c r="I13" s="114"/>
      <c r="J13" s="113">
        <v>0.005324074074074075</v>
      </c>
      <c r="K13" s="112">
        <v>6</v>
      </c>
      <c r="L13" s="111">
        <f>J13/J8</f>
        <v>1.5593220338983051</v>
      </c>
      <c r="M13" s="110"/>
      <c r="N13" s="109" t="s">
        <v>54</v>
      </c>
    </row>
    <row r="14" spans="1:14" ht="27.75" customHeight="1">
      <c r="A14" s="120">
        <v>7</v>
      </c>
      <c r="B14" s="119" t="s">
        <v>255</v>
      </c>
      <c r="C14" s="118" t="s">
        <v>246</v>
      </c>
      <c r="D14" s="117" t="s">
        <v>208</v>
      </c>
      <c r="E14" s="116" t="s">
        <v>61</v>
      </c>
      <c r="F14" s="115"/>
      <c r="G14" s="114"/>
      <c r="H14" s="114"/>
      <c r="I14" s="114"/>
      <c r="J14" s="113">
        <v>0.005486111111111112</v>
      </c>
      <c r="K14" s="112">
        <v>3</v>
      </c>
      <c r="L14" s="111">
        <f>J14/J8</f>
        <v>1.6067796610169494</v>
      </c>
      <c r="M14" s="110"/>
      <c r="N14" s="109" t="s">
        <v>54</v>
      </c>
    </row>
    <row r="15" spans="1:14" ht="27.75" customHeight="1">
      <c r="A15" s="120">
        <v>8</v>
      </c>
      <c r="B15" s="119" t="s">
        <v>256</v>
      </c>
      <c r="C15" s="118" t="s">
        <v>247</v>
      </c>
      <c r="D15" s="117" t="s">
        <v>208</v>
      </c>
      <c r="E15" s="116" t="s">
        <v>61</v>
      </c>
      <c r="F15" s="115"/>
      <c r="G15" s="114"/>
      <c r="H15" s="114"/>
      <c r="I15" s="114"/>
      <c r="J15" s="113">
        <v>0.006712962962962962</v>
      </c>
      <c r="K15" s="112">
        <v>4</v>
      </c>
      <c r="L15" s="111">
        <f>J15/J8</f>
        <v>1.9661016949152539</v>
      </c>
      <c r="M15" s="110"/>
      <c r="N15" s="109" t="s">
        <v>54</v>
      </c>
    </row>
    <row r="16" spans="1:14" ht="27.75" customHeight="1">
      <c r="A16" s="120">
        <v>9</v>
      </c>
      <c r="B16" s="119" t="s">
        <v>105</v>
      </c>
      <c r="C16" s="118" t="s">
        <v>248</v>
      </c>
      <c r="D16" s="117" t="s">
        <v>128</v>
      </c>
      <c r="E16" s="116" t="s">
        <v>59</v>
      </c>
      <c r="F16" s="115"/>
      <c r="G16" s="114"/>
      <c r="H16" s="114"/>
      <c r="I16" s="114"/>
      <c r="J16" s="113">
        <v>0.007453703703703703</v>
      </c>
      <c r="K16" s="112">
        <v>5</v>
      </c>
      <c r="L16" s="111">
        <f>J16/J8</f>
        <v>2.183050847457627</v>
      </c>
      <c r="M16" s="110"/>
      <c r="N16" s="109" t="s">
        <v>54</v>
      </c>
    </row>
    <row r="17" spans="1:14" ht="27.75" customHeight="1">
      <c r="A17" s="120">
        <v>10</v>
      </c>
      <c r="B17" s="119" t="s">
        <v>257</v>
      </c>
      <c r="C17" s="118" t="s">
        <v>249</v>
      </c>
      <c r="D17" s="117" t="s">
        <v>59</v>
      </c>
      <c r="E17" s="116" t="s">
        <v>59</v>
      </c>
      <c r="F17" s="115"/>
      <c r="G17" s="114"/>
      <c r="H17" s="114"/>
      <c r="I17" s="114"/>
      <c r="J17" s="113">
        <v>0.008518518518518519</v>
      </c>
      <c r="K17" s="112">
        <v>6</v>
      </c>
      <c r="L17" s="111">
        <f>J17/J8</f>
        <v>2.4949152542372883</v>
      </c>
      <c r="M17" s="110"/>
      <c r="N17" s="109" t="s">
        <v>54</v>
      </c>
    </row>
    <row r="18" spans="1:11" ht="14.25" outlineLevel="1">
      <c r="A18" s="108"/>
      <c r="B18" s="107"/>
      <c r="C18" s="106"/>
      <c r="D18" s="105"/>
      <c r="E18" s="104"/>
      <c r="K18" s="103"/>
    </row>
    <row r="19" spans="1:14" s="91" customFormat="1" ht="26.25" customHeight="1" outlineLevel="1">
      <c r="A19" s="35" t="s">
        <v>93</v>
      </c>
      <c r="B19" s="102"/>
      <c r="C19" s="102"/>
      <c r="D19" s="101"/>
      <c r="E19" s="100"/>
      <c r="F19" s="99"/>
      <c r="G19" s="98"/>
      <c r="H19" s="99"/>
      <c r="I19" s="98"/>
      <c r="J19" s="97"/>
      <c r="K19" s="93"/>
      <c r="M19" s="92"/>
      <c r="N19" s="92"/>
    </row>
    <row r="20" spans="1:14" s="91" customFormat="1" ht="27" customHeight="1" outlineLevel="1">
      <c r="A20" s="35" t="s">
        <v>121</v>
      </c>
      <c r="C20" s="94"/>
      <c r="E20" s="96"/>
      <c r="F20" s="95"/>
      <c r="H20" s="95"/>
      <c r="J20" s="94"/>
      <c r="K20" s="93"/>
      <c r="M20" s="92"/>
      <c r="N20" s="92"/>
    </row>
    <row r="21" spans="1:5" ht="12.75">
      <c r="A21" s="90"/>
      <c r="B21" s="79"/>
      <c r="C21" s="85"/>
      <c r="E21" s="89"/>
    </row>
    <row r="22" ht="27.75" customHeight="1">
      <c r="A22" s="88"/>
    </row>
    <row r="23" spans="4:5" ht="12.75">
      <c r="D23" s="87"/>
      <c r="E23" s="86"/>
    </row>
  </sheetData>
  <sheetProtection formatCells="0" formatColumns="0" formatRows="0" autoFilter="0" pivotTables="0"/>
  <mergeCells count="11">
    <mergeCell ref="F6:I6"/>
    <mergeCell ref="J6:M6"/>
    <mergeCell ref="N6:N7"/>
    <mergeCell ref="A1:N1"/>
    <mergeCell ref="A2:N2"/>
    <mergeCell ref="A4:N4"/>
    <mergeCell ref="A6:A7"/>
    <mergeCell ref="B6:B7"/>
    <mergeCell ref="C6:C7"/>
    <mergeCell ref="D6:D7"/>
    <mergeCell ref="E6:E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landscape" paperSize="9" scale="78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57" zoomScaleNormal="57" zoomScalePageLayoutView="0" workbookViewId="0" topLeftCell="A1">
      <pane xSplit="3" ySplit="7" topLeftCell="D8" activePane="bottomRight" state="frozen"/>
      <selection pane="topLeft" activeCell="A1" sqref="A1:P17"/>
      <selection pane="topRight" activeCell="A1" sqref="A1:P17"/>
      <selection pane="bottomLeft" activeCell="A1" sqref="A1:P17"/>
      <selection pane="bottomRight" activeCell="E11" sqref="E11"/>
    </sheetView>
  </sheetViews>
  <sheetFormatPr defaultColWidth="9.140625" defaultRowHeight="15" outlineLevelRow="1" outlineLevelCol="1"/>
  <cols>
    <col min="1" max="1" width="4.28125" style="79" customWidth="1"/>
    <col min="2" max="2" width="10.140625" style="85" customWidth="1"/>
    <col min="3" max="3" width="33.57421875" style="84" customWidth="1"/>
    <col min="4" max="4" width="41.421875" style="79" customWidth="1"/>
    <col min="5" max="5" width="28.00390625" style="83" customWidth="1"/>
    <col min="6" max="9" width="4.7109375" style="79" customWidth="1"/>
    <col min="10" max="10" width="11.8515625" style="82" customWidth="1"/>
    <col min="11" max="11" width="4.8515625" style="81" customWidth="1"/>
    <col min="12" max="12" width="10.7109375" style="80" customWidth="1" outlineLevel="1"/>
    <col min="13" max="13" width="7.28125" style="79" customWidth="1" outlineLevel="1"/>
    <col min="14" max="14" width="7.140625" style="79" customWidth="1"/>
    <col min="15" max="16384" width="9.140625" style="79" customWidth="1"/>
  </cols>
  <sheetData>
    <row r="1" spans="1:14" ht="60.75" customHeight="1">
      <c r="A1" s="141" t="s">
        <v>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65.25" customHeight="1" thickBot="1">
      <c r="A2" s="143" t="s">
        <v>111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3.5" thickTop="1">
      <c r="A3" s="135" t="s">
        <v>112</v>
      </c>
      <c r="B3" s="79"/>
      <c r="C3" s="85"/>
      <c r="D3" s="135"/>
      <c r="E3" s="89"/>
      <c r="F3" s="95"/>
      <c r="H3" s="95"/>
      <c r="J3" s="134"/>
      <c r="L3" s="133"/>
      <c r="M3" s="132"/>
      <c r="N3" s="131" t="s">
        <v>205</v>
      </c>
    </row>
    <row r="4" spans="1:14" ht="90.75" customHeight="1">
      <c r="A4" s="144" t="s">
        <v>239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2" s="127" customFormat="1" ht="15" outlineLevel="1" thickBot="1">
      <c r="A5" s="107"/>
      <c r="B5" s="107"/>
      <c r="C5" s="106" t="s">
        <v>55</v>
      </c>
      <c r="D5" s="105" t="s">
        <v>206</v>
      </c>
      <c r="E5" s="104"/>
      <c r="J5" s="130"/>
      <c r="K5" s="129"/>
      <c r="L5" s="128"/>
    </row>
    <row r="6" spans="1:14" ht="37.5" customHeight="1" thickBot="1">
      <c r="A6" s="145" t="s">
        <v>0</v>
      </c>
      <c r="B6" s="147" t="s">
        <v>101</v>
      </c>
      <c r="C6" s="149" t="s">
        <v>102</v>
      </c>
      <c r="D6" s="151" t="s">
        <v>5</v>
      </c>
      <c r="E6" s="153" t="s">
        <v>6</v>
      </c>
      <c r="F6" s="155" t="s">
        <v>7</v>
      </c>
      <c r="G6" s="137"/>
      <c r="H6" s="137"/>
      <c r="I6" s="137"/>
      <c r="J6" s="137"/>
      <c r="K6" s="137"/>
      <c r="L6" s="137"/>
      <c r="M6" s="138"/>
      <c r="N6" s="139" t="s">
        <v>9</v>
      </c>
    </row>
    <row r="7" spans="1:14" ht="135" customHeight="1" thickBot="1">
      <c r="A7" s="146"/>
      <c r="B7" s="148"/>
      <c r="C7" s="150"/>
      <c r="D7" s="152"/>
      <c r="E7" s="154"/>
      <c r="F7" s="126" t="s">
        <v>96</v>
      </c>
      <c r="G7" s="125" t="s">
        <v>115</v>
      </c>
      <c r="H7" s="125" t="s">
        <v>116</v>
      </c>
      <c r="I7" s="125" t="s">
        <v>117</v>
      </c>
      <c r="J7" s="124" t="s">
        <v>8</v>
      </c>
      <c r="K7" s="123" t="s">
        <v>10</v>
      </c>
      <c r="L7" s="122" t="s">
        <v>11</v>
      </c>
      <c r="M7" s="121" t="s">
        <v>12</v>
      </c>
      <c r="N7" s="140" t="s">
        <v>9</v>
      </c>
    </row>
    <row r="8" spans="1:14" ht="27.75" customHeight="1">
      <c r="A8" s="120">
        <v>1</v>
      </c>
      <c r="B8" s="119" t="s">
        <v>236</v>
      </c>
      <c r="C8" s="118" t="s">
        <v>232</v>
      </c>
      <c r="D8" s="117" t="s">
        <v>208</v>
      </c>
      <c r="E8" s="116" t="s">
        <v>61</v>
      </c>
      <c r="F8" s="115"/>
      <c r="G8" s="114"/>
      <c r="H8" s="114"/>
      <c r="I8" s="114"/>
      <c r="J8" s="113">
        <v>0.00369212962962963</v>
      </c>
      <c r="K8" s="112">
        <v>1</v>
      </c>
      <c r="L8" s="111">
        <v>1</v>
      </c>
      <c r="M8" s="110"/>
      <c r="N8" s="109" t="s">
        <v>54</v>
      </c>
    </row>
    <row r="9" spans="1:14" ht="27.75" customHeight="1">
      <c r="A9" s="120">
        <v>2</v>
      </c>
      <c r="B9" s="119" t="s">
        <v>237</v>
      </c>
      <c r="C9" s="118" t="s">
        <v>233</v>
      </c>
      <c r="D9" s="117" t="s">
        <v>59</v>
      </c>
      <c r="E9" s="116" t="s">
        <v>59</v>
      </c>
      <c r="F9" s="115"/>
      <c r="G9" s="114"/>
      <c r="H9" s="114"/>
      <c r="I9" s="114"/>
      <c r="J9" s="113">
        <v>0.0037731481481481483</v>
      </c>
      <c r="K9" s="112">
        <v>2</v>
      </c>
      <c r="L9" s="111">
        <f>J9/J8</f>
        <v>1.0219435736677116</v>
      </c>
      <c r="M9" s="110"/>
      <c r="N9" s="109" t="s">
        <v>54</v>
      </c>
    </row>
    <row r="10" spans="1:14" ht="27.75" customHeight="1">
      <c r="A10" s="120">
        <v>3</v>
      </c>
      <c r="B10" s="119" t="s">
        <v>238</v>
      </c>
      <c r="C10" s="118" t="s">
        <v>234</v>
      </c>
      <c r="D10" s="117" t="s">
        <v>59</v>
      </c>
      <c r="E10" s="116" t="s">
        <v>59</v>
      </c>
      <c r="F10" s="115"/>
      <c r="G10" s="114"/>
      <c r="H10" s="114"/>
      <c r="I10" s="114"/>
      <c r="J10" s="113">
        <v>0.0042824074074074075</v>
      </c>
      <c r="K10" s="112">
        <v>3</v>
      </c>
      <c r="L10" s="111">
        <f>J10/J8</f>
        <v>1.1598746081504703</v>
      </c>
      <c r="M10" s="110"/>
      <c r="N10" s="109" t="s">
        <v>54</v>
      </c>
    </row>
    <row r="11" spans="1:14" ht="27.75" customHeight="1">
      <c r="A11" s="120">
        <v>4</v>
      </c>
      <c r="B11" s="119" t="s">
        <v>103</v>
      </c>
      <c r="C11" s="118" t="s">
        <v>235</v>
      </c>
      <c r="D11" s="117" t="s">
        <v>59</v>
      </c>
      <c r="E11" s="116" t="s">
        <v>59</v>
      </c>
      <c r="F11" s="115"/>
      <c r="G11" s="114"/>
      <c r="H11" s="114"/>
      <c r="I11" s="114"/>
      <c r="J11" s="113">
        <v>0.004398148148148148</v>
      </c>
      <c r="K11" s="112">
        <v>4</v>
      </c>
      <c r="L11" s="111">
        <f>J11/J8</f>
        <v>1.1912225705329154</v>
      </c>
      <c r="M11" s="110"/>
      <c r="N11" s="109" t="s">
        <v>54</v>
      </c>
    </row>
    <row r="12" spans="1:11" ht="14.25" outlineLevel="1">
      <c r="A12" s="108"/>
      <c r="B12" s="107"/>
      <c r="C12" s="106"/>
      <c r="D12" s="105"/>
      <c r="E12" s="104"/>
      <c r="K12" s="103"/>
    </row>
    <row r="13" spans="1:14" s="91" customFormat="1" ht="26.25" customHeight="1" outlineLevel="1">
      <c r="A13" s="35" t="s">
        <v>93</v>
      </c>
      <c r="B13" s="102"/>
      <c r="C13" s="102"/>
      <c r="D13" s="101"/>
      <c r="E13" s="100"/>
      <c r="F13" s="99"/>
      <c r="G13" s="98"/>
      <c r="H13" s="99"/>
      <c r="I13" s="98"/>
      <c r="J13" s="97"/>
      <c r="K13" s="93"/>
      <c r="M13" s="92"/>
      <c r="N13" s="92"/>
    </row>
    <row r="14" spans="1:14" s="91" customFormat="1" ht="27" customHeight="1" outlineLevel="1">
      <c r="A14" s="35" t="s">
        <v>121</v>
      </c>
      <c r="C14" s="94"/>
      <c r="E14" s="96"/>
      <c r="F14" s="95"/>
      <c r="H14" s="95"/>
      <c r="J14" s="94"/>
      <c r="K14" s="93"/>
      <c r="M14" s="92"/>
      <c r="N14" s="92"/>
    </row>
    <row r="15" spans="1:5" ht="12.75">
      <c r="A15" s="90"/>
      <c r="B15" s="79"/>
      <c r="C15" s="85"/>
      <c r="E15" s="89"/>
    </row>
    <row r="16" ht="27.75" customHeight="1">
      <c r="A16" s="88"/>
    </row>
    <row r="17" spans="4:5" ht="12.75">
      <c r="D17" s="87"/>
      <c r="E17" s="86"/>
    </row>
  </sheetData>
  <sheetProtection formatCells="0" formatColumns="0" formatRows="0" autoFilter="0" pivotTables="0"/>
  <mergeCells count="11">
    <mergeCell ref="F6:I6"/>
    <mergeCell ref="J6:M6"/>
    <mergeCell ref="N6:N7"/>
    <mergeCell ref="A1:N1"/>
    <mergeCell ref="A2:N2"/>
    <mergeCell ref="A4:N4"/>
    <mergeCell ref="A6:A7"/>
    <mergeCell ref="B6:B7"/>
    <mergeCell ref="C6:C7"/>
    <mergeCell ref="D6:D7"/>
    <mergeCell ref="E6:E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landscape" paperSize="9" scale="78" r:id="rId1"/>
  <headerFooter alignWithMargins="0">
    <oddFooter>&amp;LCreated by Секретарь_ST&amp;RЛист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57" zoomScaleNormal="57" zoomScalePageLayoutView="0" workbookViewId="0" topLeftCell="A1">
      <pane xSplit="3" ySplit="7" topLeftCell="D8" activePane="bottomRight" state="frozen"/>
      <selection pane="topLeft" activeCell="A1" sqref="A1:P17"/>
      <selection pane="topRight" activeCell="A1" sqref="A1:P17"/>
      <selection pane="bottomLeft" activeCell="A1" sqref="A1:P17"/>
      <selection pane="bottomRight" activeCell="E11" sqref="E11"/>
    </sheetView>
  </sheetViews>
  <sheetFormatPr defaultColWidth="9.140625" defaultRowHeight="15" outlineLevelRow="1" outlineLevelCol="1"/>
  <cols>
    <col min="1" max="1" width="4.28125" style="79" customWidth="1"/>
    <col min="2" max="2" width="10.140625" style="85" customWidth="1"/>
    <col min="3" max="3" width="33.57421875" style="84" customWidth="1"/>
    <col min="4" max="4" width="41.421875" style="79" customWidth="1"/>
    <col min="5" max="5" width="28.00390625" style="83" customWidth="1"/>
    <col min="6" max="9" width="4.7109375" style="79" customWidth="1"/>
    <col min="10" max="10" width="11.8515625" style="82" customWidth="1"/>
    <col min="11" max="11" width="4.8515625" style="81" customWidth="1"/>
    <col min="12" max="12" width="10.7109375" style="80" customWidth="1" outlineLevel="1"/>
    <col min="13" max="13" width="7.28125" style="79" customWidth="1" outlineLevel="1"/>
    <col min="14" max="14" width="7.140625" style="79" customWidth="1"/>
    <col min="15" max="16384" width="9.140625" style="79" customWidth="1"/>
  </cols>
  <sheetData>
    <row r="1" spans="1:14" ht="60.75" customHeight="1">
      <c r="A1" s="141" t="s">
        <v>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65.25" customHeight="1" thickBot="1">
      <c r="A2" s="143" t="s">
        <v>111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3.5" thickTop="1">
      <c r="A3" s="135" t="s">
        <v>112</v>
      </c>
      <c r="B3" s="79"/>
      <c r="C3" s="85"/>
      <c r="D3" s="135"/>
      <c r="E3" s="89"/>
      <c r="F3" s="95"/>
      <c r="H3" s="95"/>
      <c r="J3" s="134"/>
      <c r="L3" s="133"/>
      <c r="M3" s="132"/>
      <c r="N3" s="131" t="s">
        <v>205</v>
      </c>
    </row>
    <row r="4" spans="1:14" ht="90.75" customHeight="1">
      <c r="A4" s="144" t="s">
        <v>231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2" s="127" customFormat="1" ht="15" outlineLevel="1" thickBot="1">
      <c r="A5" s="107"/>
      <c r="B5" s="107"/>
      <c r="C5" s="106" t="s">
        <v>55</v>
      </c>
      <c r="D5" s="105">
        <v>19.2</v>
      </c>
      <c r="E5" s="104"/>
      <c r="J5" s="130"/>
      <c r="K5" s="129"/>
      <c r="L5" s="128"/>
    </row>
    <row r="6" spans="1:14" ht="37.5" customHeight="1" thickBot="1">
      <c r="A6" s="145" t="s">
        <v>0</v>
      </c>
      <c r="B6" s="147" t="s">
        <v>101</v>
      </c>
      <c r="C6" s="149" t="s">
        <v>102</v>
      </c>
      <c r="D6" s="151" t="s">
        <v>5</v>
      </c>
      <c r="E6" s="153" t="s">
        <v>6</v>
      </c>
      <c r="F6" s="155" t="s">
        <v>7</v>
      </c>
      <c r="G6" s="137"/>
      <c r="H6" s="137"/>
      <c r="I6" s="137"/>
      <c r="J6" s="137"/>
      <c r="K6" s="137"/>
      <c r="L6" s="137"/>
      <c r="M6" s="138"/>
      <c r="N6" s="139" t="s">
        <v>9</v>
      </c>
    </row>
    <row r="7" spans="1:14" ht="135" customHeight="1" thickBot="1">
      <c r="A7" s="146"/>
      <c r="B7" s="148"/>
      <c r="C7" s="150"/>
      <c r="D7" s="152"/>
      <c r="E7" s="154"/>
      <c r="F7" s="126" t="s">
        <v>96</v>
      </c>
      <c r="G7" s="125" t="s">
        <v>115</v>
      </c>
      <c r="H7" s="125" t="s">
        <v>116</v>
      </c>
      <c r="I7" s="125" t="s">
        <v>117</v>
      </c>
      <c r="J7" s="124" t="s">
        <v>8</v>
      </c>
      <c r="K7" s="123" t="s">
        <v>10</v>
      </c>
      <c r="L7" s="122" t="s">
        <v>11</v>
      </c>
      <c r="M7" s="121" t="s">
        <v>12</v>
      </c>
      <c r="N7" s="140" t="s">
        <v>9</v>
      </c>
    </row>
    <row r="8" spans="1:14" ht="27.75" customHeight="1">
      <c r="A8" s="120">
        <v>1</v>
      </c>
      <c r="B8" s="119" t="s">
        <v>226</v>
      </c>
      <c r="C8" s="118" t="s">
        <v>222</v>
      </c>
      <c r="D8" s="117" t="s">
        <v>59</v>
      </c>
      <c r="E8" s="116" t="s">
        <v>59</v>
      </c>
      <c r="F8" s="115"/>
      <c r="G8" s="114"/>
      <c r="H8" s="114"/>
      <c r="I8" s="114"/>
      <c r="J8" s="113">
        <v>0.002546296296296296</v>
      </c>
      <c r="K8" s="112">
        <v>1</v>
      </c>
      <c r="L8" s="111">
        <v>1</v>
      </c>
      <c r="M8" s="110" t="s">
        <v>65</v>
      </c>
      <c r="N8" s="109" t="s">
        <v>54</v>
      </c>
    </row>
    <row r="9" spans="1:14" ht="27.75" customHeight="1">
      <c r="A9" s="120">
        <v>2</v>
      </c>
      <c r="B9" s="119" t="s">
        <v>109</v>
      </c>
      <c r="C9" s="118" t="s">
        <v>110</v>
      </c>
      <c r="D9" s="117" t="s">
        <v>59</v>
      </c>
      <c r="E9" s="116" t="s">
        <v>59</v>
      </c>
      <c r="F9" s="115"/>
      <c r="G9" s="114"/>
      <c r="H9" s="114"/>
      <c r="I9" s="114"/>
      <c r="J9" s="113">
        <v>0.0025810185185185185</v>
      </c>
      <c r="K9" s="112">
        <v>2</v>
      </c>
      <c r="L9" s="111">
        <f>J9/J8</f>
        <v>1.0136363636363637</v>
      </c>
      <c r="M9" s="110" t="s">
        <v>65</v>
      </c>
      <c r="N9" s="109" t="s">
        <v>54</v>
      </c>
    </row>
    <row r="10" spans="1:14" ht="27.75" customHeight="1">
      <c r="A10" s="120">
        <v>3</v>
      </c>
      <c r="B10" s="119" t="s">
        <v>227</v>
      </c>
      <c r="C10" s="118" t="s">
        <v>108</v>
      </c>
      <c r="D10" s="117" t="s">
        <v>208</v>
      </c>
      <c r="E10" s="116" t="s">
        <v>61</v>
      </c>
      <c r="F10" s="115"/>
      <c r="G10" s="114"/>
      <c r="H10" s="114"/>
      <c r="I10" s="114"/>
      <c r="J10" s="113">
        <v>0.0026620370370370374</v>
      </c>
      <c r="K10" s="112">
        <v>3</v>
      </c>
      <c r="L10" s="111">
        <f>J10/J8</f>
        <v>1.0454545454545456</v>
      </c>
      <c r="M10" s="110" t="s">
        <v>60</v>
      </c>
      <c r="N10" s="109" t="s">
        <v>54</v>
      </c>
    </row>
    <row r="11" spans="1:14" ht="27.75" customHeight="1">
      <c r="A11" s="120">
        <v>4</v>
      </c>
      <c r="B11" s="119" t="s">
        <v>228</v>
      </c>
      <c r="C11" s="118" t="s">
        <v>223</v>
      </c>
      <c r="D11" s="117" t="s">
        <v>128</v>
      </c>
      <c r="E11" s="116" t="s">
        <v>59</v>
      </c>
      <c r="F11" s="115"/>
      <c r="G11" s="114"/>
      <c r="H11" s="114"/>
      <c r="I11" s="114"/>
      <c r="J11" s="113">
        <v>0.0038194444444444443</v>
      </c>
      <c r="K11" s="112">
        <v>4</v>
      </c>
      <c r="L11" s="111">
        <f>J11/J8</f>
        <v>1.5</v>
      </c>
      <c r="M11" s="110"/>
      <c r="N11" s="109" t="s">
        <v>54</v>
      </c>
    </row>
    <row r="12" spans="1:14" ht="27.75" customHeight="1">
      <c r="A12" s="120">
        <v>5</v>
      </c>
      <c r="B12" s="119" t="s">
        <v>229</v>
      </c>
      <c r="C12" s="118" t="s">
        <v>224</v>
      </c>
      <c r="D12" s="117" t="s">
        <v>59</v>
      </c>
      <c r="E12" s="116" t="s">
        <v>59</v>
      </c>
      <c r="F12" s="115"/>
      <c r="G12" s="114"/>
      <c r="H12" s="114"/>
      <c r="I12" s="114"/>
      <c r="J12" s="113">
        <v>0.004074074074074075</v>
      </c>
      <c r="K12" s="112">
        <v>5</v>
      </c>
      <c r="L12" s="111">
        <f>J12/J8</f>
        <v>1.6000000000000003</v>
      </c>
      <c r="M12" s="110"/>
      <c r="N12" s="109" t="s">
        <v>54</v>
      </c>
    </row>
    <row r="13" spans="1:14" ht="27.75" customHeight="1">
      <c r="A13" s="120">
        <v>6</v>
      </c>
      <c r="B13" s="119" t="s">
        <v>230</v>
      </c>
      <c r="C13" s="118" t="s">
        <v>225</v>
      </c>
      <c r="D13" s="117" t="s">
        <v>59</v>
      </c>
      <c r="E13" s="116" t="s">
        <v>59</v>
      </c>
      <c r="F13" s="115"/>
      <c r="G13" s="114"/>
      <c r="H13" s="114"/>
      <c r="I13" s="114"/>
      <c r="J13" s="113">
        <v>0.006006944444444444</v>
      </c>
      <c r="K13" s="112">
        <v>6</v>
      </c>
      <c r="L13" s="111">
        <f>J13/J8</f>
        <v>2.3590909090909093</v>
      </c>
      <c r="M13" s="110"/>
      <c r="N13" s="109" t="s">
        <v>54</v>
      </c>
    </row>
    <row r="14" spans="1:11" ht="14.25" outlineLevel="1">
      <c r="A14" s="108"/>
      <c r="B14" s="107"/>
      <c r="C14" s="106"/>
      <c r="D14" s="105"/>
      <c r="E14" s="104"/>
      <c r="K14" s="103"/>
    </row>
    <row r="15" spans="1:14" s="91" customFormat="1" ht="26.25" customHeight="1" outlineLevel="1">
      <c r="A15" s="35" t="s">
        <v>93</v>
      </c>
      <c r="B15" s="102"/>
      <c r="C15" s="102"/>
      <c r="D15" s="101"/>
      <c r="E15" s="100"/>
      <c r="F15" s="99"/>
      <c r="G15" s="98"/>
      <c r="H15" s="99"/>
      <c r="I15" s="98"/>
      <c r="J15" s="97"/>
      <c r="K15" s="93"/>
      <c r="M15" s="92"/>
      <c r="N15" s="92"/>
    </row>
    <row r="16" spans="1:14" s="91" customFormat="1" ht="27" customHeight="1" outlineLevel="1">
      <c r="A16" s="35" t="s">
        <v>121</v>
      </c>
      <c r="C16" s="94"/>
      <c r="E16" s="96"/>
      <c r="F16" s="95"/>
      <c r="H16" s="95"/>
      <c r="J16" s="94"/>
      <c r="K16" s="93"/>
      <c r="M16" s="92"/>
      <c r="N16" s="92"/>
    </row>
    <row r="17" spans="1:5" ht="12.75">
      <c r="A17" s="90"/>
      <c r="B17" s="79"/>
      <c r="C17" s="85"/>
      <c r="E17" s="89"/>
    </row>
    <row r="18" ht="27.75" customHeight="1">
      <c r="A18" s="88"/>
    </row>
    <row r="19" spans="4:5" ht="12.75">
      <c r="D19" s="87"/>
      <c r="E19" s="86"/>
    </row>
  </sheetData>
  <sheetProtection formatCells="0" formatColumns="0" formatRows="0" autoFilter="0" pivotTables="0"/>
  <mergeCells count="11">
    <mergeCell ref="F6:I6"/>
    <mergeCell ref="J6:M6"/>
    <mergeCell ref="N6:N7"/>
    <mergeCell ref="A1:N1"/>
    <mergeCell ref="A2:N2"/>
    <mergeCell ref="A4:N4"/>
    <mergeCell ref="A6:A7"/>
    <mergeCell ref="B6:B7"/>
    <mergeCell ref="C6:C7"/>
    <mergeCell ref="D6:D7"/>
    <mergeCell ref="E6:E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landscape" paperSize="9" scale="78" r:id="rId1"/>
  <headerFooter alignWithMargins="0">
    <oddFooter>&amp;LCreated by Секретарь_ST&amp;RЛист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57" zoomScaleNormal="57" zoomScalePageLayoutView="0" workbookViewId="0" topLeftCell="A1">
      <pane xSplit="3" ySplit="7" topLeftCell="D8" activePane="bottomRight" state="frozen"/>
      <selection pane="topLeft" activeCell="A1" sqref="A1:P17"/>
      <selection pane="topRight" activeCell="A1" sqref="A1:P17"/>
      <selection pane="bottomLeft" activeCell="A1" sqref="A1:P17"/>
      <selection pane="bottomRight" activeCell="D11" sqref="D11"/>
    </sheetView>
  </sheetViews>
  <sheetFormatPr defaultColWidth="9.140625" defaultRowHeight="15" outlineLevelRow="1" outlineLevelCol="1"/>
  <cols>
    <col min="1" max="1" width="4.28125" style="79" customWidth="1"/>
    <col min="2" max="2" width="10.140625" style="85" customWidth="1"/>
    <col min="3" max="3" width="33.57421875" style="84" customWidth="1"/>
    <col min="4" max="4" width="41.421875" style="79" customWidth="1"/>
    <col min="5" max="5" width="28.00390625" style="83" customWidth="1"/>
    <col min="6" max="9" width="4.7109375" style="79" customWidth="1"/>
    <col min="10" max="10" width="11.8515625" style="82" customWidth="1"/>
    <col min="11" max="11" width="4.8515625" style="81" customWidth="1"/>
    <col min="12" max="12" width="10.7109375" style="80" customWidth="1" outlineLevel="1"/>
    <col min="13" max="13" width="7.28125" style="79" customWidth="1" outlineLevel="1"/>
    <col min="14" max="14" width="7.140625" style="79" customWidth="1"/>
    <col min="15" max="16384" width="9.140625" style="79" customWidth="1"/>
  </cols>
  <sheetData>
    <row r="1" spans="1:14" ht="60.75" customHeight="1">
      <c r="A1" s="141" t="s">
        <v>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65.25" customHeight="1" thickBot="1">
      <c r="A2" s="143" t="s">
        <v>111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3.5" thickTop="1">
      <c r="A3" s="135" t="s">
        <v>112</v>
      </c>
      <c r="B3" s="79"/>
      <c r="C3" s="85"/>
      <c r="D3" s="135"/>
      <c r="E3" s="89"/>
      <c r="F3" s="95"/>
      <c r="H3" s="95"/>
      <c r="J3" s="134"/>
      <c r="L3" s="133"/>
      <c r="M3" s="132"/>
      <c r="N3" s="131" t="s">
        <v>205</v>
      </c>
    </row>
    <row r="4" spans="1:14" ht="90.75" customHeight="1">
      <c r="A4" s="144" t="s">
        <v>104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2" s="127" customFormat="1" ht="15" outlineLevel="1" thickBot="1">
      <c r="A5" s="107"/>
      <c r="B5" s="107"/>
      <c r="C5" s="106" t="s">
        <v>55</v>
      </c>
      <c r="D5" s="105" t="s">
        <v>206</v>
      </c>
      <c r="E5" s="104"/>
      <c r="J5" s="130"/>
      <c r="K5" s="129"/>
      <c r="L5" s="128"/>
    </row>
    <row r="6" spans="1:14" ht="37.5" customHeight="1" thickBot="1">
      <c r="A6" s="145" t="s">
        <v>0</v>
      </c>
      <c r="B6" s="147" t="s">
        <v>101</v>
      </c>
      <c r="C6" s="149" t="s">
        <v>102</v>
      </c>
      <c r="D6" s="151" t="s">
        <v>5</v>
      </c>
      <c r="E6" s="153" t="s">
        <v>6</v>
      </c>
      <c r="F6" s="155" t="s">
        <v>7</v>
      </c>
      <c r="G6" s="137"/>
      <c r="H6" s="137"/>
      <c r="I6" s="137"/>
      <c r="J6" s="137"/>
      <c r="K6" s="137"/>
      <c r="L6" s="137"/>
      <c r="M6" s="138"/>
      <c r="N6" s="139" t="s">
        <v>9</v>
      </c>
    </row>
    <row r="7" spans="1:14" ht="135" customHeight="1" thickBot="1">
      <c r="A7" s="146"/>
      <c r="B7" s="148"/>
      <c r="C7" s="150"/>
      <c r="D7" s="152"/>
      <c r="E7" s="154"/>
      <c r="F7" s="126" t="s">
        <v>96</v>
      </c>
      <c r="G7" s="125" t="s">
        <v>115</v>
      </c>
      <c r="H7" s="125" t="s">
        <v>116</v>
      </c>
      <c r="I7" s="125" t="s">
        <v>117</v>
      </c>
      <c r="J7" s="124" t="s">
        <v>8</v>
      </c>
      <c r="K7" s="123" t="s">
        <v>10</v>
      </c>
      <c r="L7" s="122" t="s">
        <v>11</v>
      </c>
      <c r="M7" s="121" t="s">
        <v>12</v>
      </c>
      <c r="N7" s="140" t="s">
        <v>9</v>
      </c>
    </row>
    <row r="8" spans="1:14" ht="27.75" customHeight="1">
      <c r="A8" s="120">
        <v>1</v>
      </c>
      <c r="B8" s="119" t="s">
        <v>214</v>
      </c>
      <c r="C8" s="118" t="s">
        <v>207</v>
      </c>
      <c r="D8" s="117" t="s">
        <v>59</v>
      </c>
      <c r="E8" s="116" t="s">
        <v>59</v>
      </c>
      <c r="F8" s="115"/>
      <c r="G8" s="114"/>
      <c r="H8" s="114"/>
      <c r="I8" s="114"/>
      <c r="J8" s="113">
        <v>0.004756944444444445</v>
      </c>
      <c r="K8" s="112">
        <v>1</v>
      </c>
      <c r="L8" s="111">
        <v>1</v>
      </c>
      <c r="M8" s="110"/>
      <c r="N8" s="109" t="s">
        <v>54</v>
      </c>
    </row>
    <row r="9" spans="1:14" ht="27.75" customHeight="1">
      <c r="A9" s="120">
        <v>2</v>
      </c>
      <c r="B9" s="119" t="s">
        <v>213</v>
      </c>
      <c r="C9" s="118" t="s">
        <v>209</v>
      </c>
      <c r="D9" s="117" t="s">
        <v>59</v>
      </c>
      <c r="E9" s="116" t="s">
        <v>59</v>
      </c>
      <c r="F9" s="115"/>
      <c r="G9" s="114"/>
      <c r="H9" s="114"/>
      <c r="I9" s="114"/>
      <c r="J9" s="113">
        <v>0.005486111111111112</v>
      </c>
      <c r="K9" s="112">
        <v>2</v>
      </c>
      <c r="L9" s="111">
        <f>J9/J8</f>
        <v>1.1532846715328469</v>
      </c>
      <c r="M9" s="110"/>
      <c r="N9" s="109" t="s">
        <v>54</v>
      </c>
    </row>
    <row r="10" spans="1:14" ht="27.75" customHeight="1">
      <c r="A10" s="120">
        <v>3</v>
      </c>
      <c r="B10" s="119" t="s">
        <v>212</v>
      </c>
      <c r="C10" s="118" t="s">
        <v>108</v>
      </c>
      <c r="D10" s="117" t="s">
        <v>208</v>
      </c>
      <c r="E10" s="116" t="s">
        <v>61</v>
      </c>
      <c r="F10" s="115"/>
      <c r="G10" s="114"/>
      <c r="H10" s="114"/>
      <c r="I10" s="114"/>
      <c r="J10" s="113">
        <v>0.005555555555555556</v>
      </c>
      <c r="K10" s="112">
        <v>3</v>
      </c>
      <c r="L10" s="111">
        <f>J10/J8</f>
        <v>1.167883211678832</v>
      </c>
      <c r="M10" s="110"/>
      <c r="N10" s="109" t="s">
        <v>54</v>
      </c>
    </row>
    <row r="11" spans="1:14" ht="27.75" customHeight="1">
      <c r="A11" s="120">
        <v>4</v>
      </c>
      <c r="B11" s="119" t="s">
        <v>211</v>
      </c>
      <c r="C11" s="118" t="s">
        <v>210</v>
      </c>
      <c r="D11" s="117" t="s">
        <v>59</v>
      </c>
      <c r="E11" s="116" t="s">
        <v>59</v>
      </c>
      <c r="F11" s="115"/>
      <c r="G11" s="114"/>
      <c r="H11" s="114"/>
      <c r="I11" s="114"/>
      <c r="J11" s="113">
        <v>0.006516203703703704</v>
      </c>
      <c r="K11" s="112">
        <v>4</v>
      </c>
      <c r="L11" s="111">
        <f>J11/J8</f>
        <v>1.3698296836982968</v>
      </c>
      <c r="M11" s="110"/>
      <c r="N11" s="109" t="s">
        <v>54</v>
      </c>
    </row>
    <row r="12" spans="1:11" ht="14.25" outlineLevel="1">
      <c r="A12" s="108"/>
      <c r="B12" s="107"/>
      <c r="C12" s="106"/>
      <c r="D12" s="105"/>
      <c r="E12" s="104"/>
      <c r="K12" s="103"/>
    </row>
    <row r="13" spans="1:14" s="91" customFormat="1" ht="26.25" customHeight="1" outlineLevel="1">
      <c r="A13" s="35" t="s">
        <v>93</v>
      </c>
      <c r="B13" s="102"/>
      <c r="C13" s="102"/>
      <c r="D13" s="101"/>
      <c r="E13" s="100"/>
      <c r="F13" s="99"/>
      <c r="G13" s="98"/>
      <c r="H13" s="99"/>
      <c r="I13" s="98"/>
      <c r="J13" s="97"/>
      <c r="K13" s="93"/>
      <c r="M13" s="92"/>
      <c r="N13" s="92"/>
    </row>
    <row r="14" spans="1:14" s="91" customFormat="1" ht="27" customHeight="1" outlineLevel="1">
      <c r="A14" s="35" t="s">
        <v>121</v>
      </c>
      <c r="C14" s="94"/>
      <c r="E14" s="96"/>
      <c r="F14" s="95"/>
      <c r="H14" s="95"/>
      <c r="J14" s="94"/>
      <c r="K14" s="93"/>
      <c r="M14" s="92"/>
      <c r="N14" s="92"/>
    </row>
    <row r="15" spans="1:5" ht="12.75">
      <c r="A15" s="90"/>
      <c r="B15" s="79"/>
      <c r="C15" s="85"/>
      <c r="E15" s="89"/>
    </row>
    <row r="16" ht="27.75" customHeight="1">
      <c r="A16" s="88"/>
    </row>
    <row r="17" spans="4:5" ht="12.75">
      <c r="D17" s="87"/>
      <c r="E17" s="86"/>
    </row>
  </sheetData>
  <sheetProtection formatCells="0" formatColumns="0" formatRows="0" autoFilter="0" pivotTables="0"/>
  <mergeCells count="11">
    <mergeCell ref="C6:C7"/>
    <mergeCell ref="D6:D7"/>
    <mergeCell ref="E6:E7"/>
    <mergeCell ref="F6:I6"/>
    <mergeCell ref="J6:M6"/>
    <mergeCell ref="N6:N7"/>
    <mergeCell ref="A1:N1"/>
    <mergeCell ref="A2:N2"/>
    <mergeCell ref="A4:N4"/>
    <mergeCell ref="A6:A7"/>
    <mergeCell ref="B6:B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landscape" paperSize="9" scale="78" r:id="rId1"/>
  <headerFooter alignWithMargins="0">
    <oddFooter>&amp;LCreated by Секретарь_ST&amp;RЛист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57" zoomScaleNormal="57" zoomScalePageLayoutView="0" workbookViewId="0" topLeftCell="A1">
      <pane xSplit="3" ySplit="7" topLeftCell="D8" activePane="bottomRight" state="frozen"/>
      <selection pane="topLeft" activeCell="A1" sqref="A1:P17"/>
      <selection pane="topRight" activeCell="A1" sqref="A1:P17"/>
      <selection pane="bottomLeft" activeCell="A1" sqref="A1:P17"/>
      <selection pane="bottomRight" activeCell="D11" sqref="D11"/>
    </sheetView>
  </sheetViews>
  <sheetFormatPr defaultColWidth="9.140625" defaultRowHeight="15" outlineLevelRow="1" outlineLevelCol="1"/>
  <cols>
    <col min="1" max="1" width="4.28125" style="79" customWidth="1"/>
    <col min="2" max="2" width="10.140625" style="85" customWidth="1"/>
    <col min="3" max="3" width="33.57421875" style="84" customWidth="1"/>
    <col min="4" max="4" width="41.421875" style="79" customWidth="1"/>
    <col min="5" max="5" width="28.00390625" style="83" customWidth="1"/>
    <col min="6" max="9" width="4.7109375" style="79" customWidth="1"/>
    <col min="10" max="10" width="11.8515625" style="82" customWidth="1"/>
    <col min="11" max="11" width="4.8515625" style="81" customWidth="1"/>
    <col min="12" max="12" width="10.7109375" style="80" customWidth="1" outlineLevel="1"/>
    <col min="13" max="13" width="7.28125" style="79" customWidth="1" outlineLevel="1"/>
    <col min="14" max="14" width="7.140625" style="79" customWidth="1"/>
    <col min="15" max="16384" width="9.140625" style="79" customWidth="1"/>
  </cols>
  <sheetData>
    <row r="1" spans="1:14" ht="60.75" customHeight="1">
      <c r="A1" s="141" t="s">
        <v>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65.25" customHeight="1" thickBot="1">
      <c r="A2" s="143" t="s">
        <v>111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3.5" thickTop="1">
      <c r="A3" s="135" t="s">
        <v>112</v>
      </c>
      <c r="B3" s="79"/>
      <c r="C3" s="85"/>
      <c r="D3" s="135"/>
      <c r="E3" s="89"/>
      <c r="F3" s="95"/>
      <c r="H3" s="95"/>
      <c r="J3" s="134"/>
      <c r="L3" s="133"/>
      <c r="M3" s="132"/>
      <c r="N3" s="131" t="s">
        <v>205</v>
      </c>
    </row>
    <row r="4" spans="1:14" ht="90.75" customHeight="1">
      <c r="A4" s="144" t="s">
        <v>100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2" s="127" customFormat="1" ht="15" outlineLevel="1" thickBot="1">
      <c r="A5" s="107"/>
      <c r="B5" s="107"/>
      <c r="C5" s="106" t="s">
        <v>55</v>
      </c>
      <c r="D5" s="105" t="s">
        <v>206</v>
      </c>
      <c r="E5" s="104"/>
      <c r="J5" s="130"/>
      <c r="K5" s="129"/>
      <c r="L5" s="128"/>
    </row>
    <row r="6" spans="1:14" ht="37.5" customHeight="1" thickBot="1">
      <c r="A6" s="145" t="s">
        <v>0</v>
      </c>
      <c r="B6" s="147" t="s">
        <v>101</v>
      </c>
      <c r="C6" s="149" t="s">
        <v>102</v>
      </c>
      <c r="D6" s="151" t="s">
        <v>5</v>
      </c>
      <c r="E6" s="153" t="s">
        <v>6</v>
      </c>
      <c r="F6" s="155" t="s">
        <v>7</v>
      </c>
      <c r="G6" s="137"/>
      <c r="H6" s="137"/>
      <c r="I6" s="137"/>
      <c r="J6" s="137"/>
      <c r="K6" s="137"/>
      <c r="L6" s="137"/>
      <c r="M6" s="138"/>
      <c r="N6" s="139" t="s">
        <v>9</v>
      </c>
    </row>
    <row r="7" spans="1:14" ht="135" customHeight="1" thickBot="1">
      <c r="A7" s="146"/>
      <c r="B7" s="148"/>
      <c r="C7" s="150"/>
      <c r="D7" s="152"/>
      <c r="E7" s="154"/>
      <c r="F7" s="126" t="s">
        <v>96</v>
      </c>
      <c r="G7" s="125" t="s">
        <v>115</v>
      </c>
      <c r="H7" s="125" t="s">
        <v>116</v>
      </c>
      <c r="I7" s="125" t="s">
        <v>117</v>
      </c>
      <c r="J7" s="124" t="s">
        <v>8</v>
      </c>
      <c r="K7" s="123" t="s">
        <v>10</v>
      </c>
      <c r="L7" s="122" t="s">
        <v>11</v>
      </c>
      <c r="M7" s="121" t="s">
        <v>12</v>
      </c>
      <c r="N7" s="140" t="s">
        <v>9</v>
      </c>
    </row>
    <row r="8" spans="1:14" ht="27.75" customHeight="1">
      <c r="A8" s="120">
        <v>1</v>
      </c>
      <c r="B8" s="119" t="s">
        <v>221</v>
      </c>
      <c r="C8" s="118" t="s">
        <v>215</v>
      </c>
      <c r="D8" s="117" t="s">
        <v>59</v>
      </c>
      <c r="E8" s="116" t="s">
        <v>59</v>
      </c>
      <c r="F8" s="115"/>
      <c r="G8" s="114"/>
      <c r="H8" s="114"/>
      <c r="I8" s="114"/>
      <c r="J8" s="113">
        <v>0.0044907407407407405</v>
      </c>
      <c r="K8" s="112">
        <v>1</v>
      </c>
      <c r="L8" s="111">
        <v>1</v>
      </c>
      <c r="M8" s="110"/>
      <c r="N8" s="109" t="s">
        <v>54</v>
      </c>
    </row>
    <row r="9" spans="1:14" ht="27.75" customHeight="1">
      <c r="A9" s="120">
        <v>2</v>
      </c>
      <c r="B9" s="119" t="s">
        <v>220</v>
      </c>
      <c r="C9" s="118" t="s">
        <v>216</v>
      </c>
      <c r="D9" s="117" t="s">
        <v>59</v>
      </c>
      <c r="E9" s="116" t="s">
        <v>59</v>
      </c>
      <c r="F9" s="115"/>
      <c r="G9" s="114"/>
      <c r="H9" s="114"/>
      <c r="I9" s="114"/>
      <c r="J9" s="113">
        <v>0.008344907407407409</v>
      </c>
      <c r="K9" s="112">
        <v>2</v>
      </c>
      <c r="L9" s="111">
        <f>J9/J8</f>
        <v>1.8582474226804127</v>
      </c>
      <c r="M9" s="110"/>
      <c r="N9" s="109" t="s">
        <v>54</v>
      </c>
    </row>
    <row r="10" spans="1:14" ht="27.75" customHeight="1">
      <c r="A10" s="120">
        <v>3</v>
      </c>
      <c r="B10" s="119" t="s">
        <v>219</v>
      </c>
      <c r="C10" s="118" t="s">
        <v>217</v>
      </c>
      <c r="D10" s="117" t="s">
        <v>59</v>
      </c>
      <c r="E10" s="116" t="s">
        <v>59</v>
      </c>
      <c r="F10" s="115"/>
      <c r="G10" s="114"/>
      <c r="H10" s="114"/>
      <c r="I10" s="114"/>
      <c r="J10" s="113">
        <v>0.008935185185185187</v>
      </c>
      <c r="K10" s="112">
        <v>3</v>
      </c>
      <c r="L10" s="111">
        <f>J10/J8</f>
        <v>1.989690721649485</v>
      </c>
      <c r="M10" s="110"/>
      <c r="N10" s="109" t="s">
        <v>54</v>
      </c>
    </row>
    <row r="11" spans="1:14" ht="27.75" customHeight="1">
      <c r="A11" s="120">
        <v>4</v>
      </c>
      <c r="B11" s="119" t="s">
        <v>218</v>
      </c>
      <c r="C11" s="118" t="s">
        <v>106</v>
      </c>
      <c r="D11" s="117" t="s">
        <v>208</v>
      </c>
      <c r="E11" s="116" t="s">
        <v>61</v>
      </c>
      <c r="F11" s="115"/>
      <c r="G11" s="114"/>
      <c r="H11" s="114"/>
      <c r="I11" s="114"/>
      <c r="J11" s="113">
        <v>0.010208333333333333</v>
      </c>
      <c r="K11" s="112">
        <v>4</v>
      </c>
      <c r="L11" s="111">
        <f>J11/J8</f>
        <v>2.2731958762886597</v>
      </c>
      <c r="M11" s="110"/>
      <c r="N11" s="109" t="s">
        <v>54</v>
      </c>
    </row>
    <row r="12" spans="1:11" ht="14.25" outlineLevel="1">
      <c r="A12" s="108"/>
      <c r="B12" s="107"/>
      <c r="C12" s="106"/>
      <c r="D12" s="105"/>
      <c r="E12" s="104"/>
      <c r="K12" s="103"/>
    </row>
    <row r="13" spans="1:14" s="91" customFormat="1" ht="26.25" customHeight="1" outlineLevel="1">
      <c r="A13" s="35" t="s">
        <v>93</v>
      </c>
      <c r="B13" s="102"/>
      <c r="C13" s="102"/>
      <c r="D13" s="101"/>
      <c r="E13" s="100"/>
      <c r="F13" s="99"/>
      <c r="G13" s="98"/>
      <c r="H13" s="99"/>
      <c r="I13" s="98"/>
      <c r="J13" s="97"/>
      <c r="K13" s="93"/>
      <c r="M13" s="92"/>
      <c r="N13" s="92"/>
    </row>
    <row r="14" spans="1:14" s="91" customFormat="1" ht="27" customHeight="1" outlineLevel="1">
      <c r="A14" s="35" t="s">
        <v>121</v>
      </c>
      <c r="C14" s="94"/>
      <c r="E14" s="96"/>
      <c r="F14" s="95"/>
      <c r="H14" s="95"/>
      <c r="J14" s="94"/>
      <c r="K14" s="93"/>
      <c r="M14" s="92"/>
      <c r="N14" s="92"/>
    </row>
    <row r="15" spans="1:5" ht="12.75">
      <c r="A15" s="90"/>
      <c r="B15" s="79"/>
      <c r="C15" s="85"/>
      <c r="E15" s="89"/>
    </row>
    <row r="16" ht="27.75" customHeight="1">
      <c r="A16" s="88"/>
    </row>
    <row r="17" spans="4:5" ht="12.75">
      <c r="D17" s="87"/>
      <c r="E17" s="86"/>
    </row>
  </sheetData>
  <sheetProtection formatCells="0" formatColumns="0" formatRows="0" autoFilter="0" pivotTables="0"/>
  <mergeCells count="11">
    <mergeCell ref="F6:I6"/>
    <mergeCell ref="J6:M6"/>
    <mergeCell ref="N6:N7"/>
    <mergeCell ref="A1:N1"/>
    <mergeCell ref="A2:N2"/>
    <mergeCell ref="A4:N4"/>
    <mergeCell ref="A6:A7"/>
    <mergeCell ref="B6:B7"/>
    <mergeCell ref="C6:C7"/>
    <mergeCell ref="D6:D7"/>
    <mergeCell ref="E6:E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landscape" paperSize="9" scale="78" r:id="rId1"/>
  <headerFooter alignWithMargins="0">
    <oddFooter>&amp;LCreated by Секретарь_ST&amp;RЛист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21" sqref="F21"/>
    </sheetView>
  </sheetViews>
  <sheetFormatPr defaultColWidth="9.140625" defaultRowHeight="15" outlineLevelRow="1" outlineLevelCol="1"/>
  <cols>
    <col min="1" max="1" width="4.28125" style="2" customWidth="1"/>
    <col min="2" max="2" width="6.421875" style="49" customWidth="1"/>
    <col min="3" max="3" width="25.00390625" style="50" customWidth="1"/>
    <col min="4" max="4" width="5.57421875" style="50" customWidth="1"/>
    <col min="5" max="5" width="5.7109375" style="51" customWidth="1"/>
    <col min="6" max="6" width="41.421875" style="7" customWidth="1"/>
    <col min="7" max="7" width="28.00390625" style="52" customWidth="1"/>
    <col min="8" max="10" width="4.7109375" style="2" customWidth="1"/>
    <col min="11" max="11" width="11.8515625" style="68" customWidth="1"/>
    <col min="12" max="12" width="4.8515625" style="69" customWidth="1"/>
    <col min="13" max="13" width="10.7109375" style="69" customWidth="1" outlineLevel="1"/>
    <col min="14" max="14" width="7.28125" style="2" customWidth="1" outlineLevel="1"/>
    <col min="15" max="15" width="7.421875" style="2" customWidth="1"/>
    <col min="16" max="16384" width="9.140625" style="12" customWidth="1"/>
  </cols>
  <sheetData>
    <row r="1" spans="1:15" ht="60.75" customHeight="1">
      <c r="A1" s="156" t="s">
        <v>56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65.25" customHeight="1" thickBot="1">
      <c r="A2" s="158" t="s">
        <v>111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3.5" thickTop="1">
      <c r="A3" s="1" t="s">
        <v>112</v>
      </c>
      <c r="B3" s="2"/>
      <c r="C3" s="3"/>
      <c r="D3" s="3"/>
      <c r="E3" s="4"/>
      <c r="F3" s="1"/>
      <c r="G3" s="5"/>
      <c r="H3" s="6"/>
      <c r="I3" s="7"/>
      <c r="J3" s="6"/>
      <c r="K3" s="8"/>
      <c r="L3" s="9"/>
      <c r="M3" s="10"/>
      <c r="N3" s="11"/>
      <c r="O3" s="53" t="s">
        <v>113</v>
      </c>
    </row>
    <row r="4" spans="1:15" ht="90.75" customHeight="1">
      <c r="A4" s="159" t="s">
        <v>147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s="76" customFormat="1" ht="15.75" outlineLevel="1" thickBot="1">
      <c r="A5" s="24"/>
      <c r="B5" s="24"/>
      <c r="C5" s="72"/>
      <c r="D5" s="29"/>
      <c r="E5" s="26" t="s">
        <v>55</v>
      </c>
      <c r="F5" s="27">
        <v>32</v>
      </c>
      <c r="G5" s="28"/>
      <c r="H5" s="40"/>
      <c r="I5" s="40"/>
      <c r="J5" s="40"/>
      <c r="K5" s="73"/>
      <c r="L5" s="74"/>
      <c r="M5" s="75"/>
      <c r="N5" s="40"/>
      <c r="O5" s="40"/>
    </row>
    <row r="6" spans="1:15" ht="61.5" customHeight="1" thickBot="1">
      <c r="A6" s="160" t="s">
        <v>0</v>
      </c>
      <c r="B6" s="162" t="s">
        <v>1</v>
      </c>
      <c r="C6" s="164" t="s">
        <v>2</v>
      </c>
      <c r="D6" s="166" t="s">
        <v>3</v>
      </c>
      <c r="E6" s="166" t="s">
        <v>4</v>
      </c>
      <c r="F6" s="168" t="s">
        <v>5</v>
      </c>
      <c r="G6" s="170" t="s">
        <v>6</v>
      </c>
      <c r="H6" s="172" t="s">
        <v>7</v>
      </c>
      <c r="I6" s="173"/>
      <c r="J6" s="173"/>
      <c r="K6" s="173"/>
      <c r="L6" s="173"/>
      <c r="M6" s="173"/>
      <c r="N6" s="174"/>
      <c r="O6" s="175" t="s">
        <v>9</v>
      </c>
    </row>
    <row r="7" spans="1:15" ht="135" customHeight="1" thickBot="1">
      <c r="A7" s="161"/>
      <c r="B7" s="163"/>
      <c r="C7" s="165"/>
      <c r="D7" s="167"/>
      <c r="E7" s="167"/>
      <c r="F7" s="169"/>
      <c r="G7" s="171"/>
      <c r="H7" s="54" t="s">
        <v>96</v>
      </c>
      <c r="I7" s="55" t="s">
        <v>115</v>
      </c>
      <c r="J7" s="55" t="s">
        <v>116</v>
      </c>
      <c r="K7" s="14" t="s">
        <v>8</v>
      </c>
      <c r="L7" s="15" t="s">
        <v>10</v>
      </c>
      <c r="M7" s="16" t="s">
        <v>11</v>
      </c>
      <c r="N7" s="13" t="s">
        <v>12</v>
      </c>
      <c r="O7" s="176" t="s">
        <v>9</v>
      </c>
    </row>
    <row r="8" spans="1:15" ht="13.5" customHeight="1">
      <c r="A8" s="17">
        <v>1</v>
      </c>
      <c r="B8" s="56" t="s">
        <v>16</v>
      </c>
      <c r="C8" s="57" t="s">
        <v>68</v>
      </c>
      <c r="D8" s="58">
        <v>2008</v>
      </c>
      <c r="E8" s="65" t="s">
        <v>65</v>
      </c>
      <c r="F8" s="60" t="s">
        <v>59</v>
      </c>
      <c r="G8" s="61" t="s">
        <v>59</v>
      </c>
      <c r="H8" s="62"/>
      <c r="I8" s="63"/>
      <c r="J8" s="63"/>
      <c r="K8" s="136">
        <v>0.0010537037037037036</v>
      </c>
      <c r="L8" s="18">
        <v>1</v>
      </c>
      <c r="M8" s="19">
        <v>1</v>
      </c>
      <c r="N8" s="20" t="s">
        <v>65</v>
      </c>
      <c r="O8" s="21" t="s">
        <v>54</v>
      </c>
    </row>
    <row r="9" spans="1:15" ht="13.5" customHeight="1">
      <c r="A9" s="22">
        <v>2</v>
      </c>
      <c r="B9" s="56" t="s">
        <v>35</v>
      </c>
      <c r="C9" s="57" t="s">
        <v>155</v>
      </c>
      <c r="D9" s="64">
        <v>2010</v>
      </c>
      <c r="E9" s="65" t="s">
        <v>63</v>
      </c>
      <c r="F9" s="60" t="s">
        <v>59</v>
      </c>
      <c r="G9" s="61" t="s">
        <v>59</v>
      </c>
      <c r="H9" s="66"/>
      <c r="I9" s="67"/>
      <c r="J9" s="67"/>
      <c r="K9" s="136">
        <v>0.0012217592592592595</v>
      </c>
      <c r="L9" s="18">
        <v>2</v>
      </c>
      <c r="M9" s="19">
        <f>K9/K8</f>
        <v>1.1594903339191567</v>
      </c>
      <c r="N9" s="20" t="s">
        <v>60</v>
      </c>
      <c r="O9" s="21" t="s">
        <v>54</v>
      </c>
    </row>
    <row r="10" spans="1:15" ht="13.5" customHeight="1">
      <c r="A10" s="22">
        <v>3</v>
      </c>
      <c r="B10" s="56" t="s">
        <v>13</v>
      </c>
      <c r="C10" s="57" t="s">
        <v>156</v>
      </c>
      <c r="D10" s="64">
        <v>2009</v>
      </c>
      <c r="E10" s="65" t="s">
        <v>63</v>
      </c>
      <c r="F10" s="60" t="s">
        <v>59</v>
      </c>
      <c r="G10" s="61" t="s">
        <v>59</v>
      </c>
      <c r="H10" s="66"/>
      <c r="I10" s="67"/>
      <c r="J10" s="67"/>
      <c r="K10" s="136">
        <v>0.001411689814814815</v>
      </c>
      <c r="L10" s="18">
        <v>3</v>
      </c>
      <c r="M10" s="19">
        <f>K10/K8</f>
        <v>1.339740773286468</v>
      </c>
      <c r="N10" s="20" t="s">
        <v>60</v>
      </c>
      <c r="O10" s="21" t="s">
        <v>54</v>
      </c>
    </row>
    <row r="11" spans="1:15" ht="13.5" customHeight="1">
      <c r="A11" s="22">
        <v>4</v>
      </c>
      <c r="B11" s="56" t="s">
        <v>22</v>
      </c>
      <c r="C11" s="57" t="s">
        <v>75</v>
      </c>
      <c r="D11" s="64">
        <v>2008</v>
      </c>
      <c r="E11" s="65" t="s">
        <v>60</v>
      </c>
      <c r="F11" s="60" t="s">
        <v>59</v>
      </c>
      <c r="G11" s="61" t="s">
        <v>59</v>
      </c>
      <c r="H11" s="66"/>
      <c r="I11" s="67"/>
      <c r="J11" s="67"/>
      <c r="K11" s="136">
        <v>0.0014368055555555555</v>
      </c>
      <c r="L11" s="18">
        <v>4</v>
      </c>
      <c r="M11" s="19">
        <f>K11/K8</f>
        <v>1.3635764499121266</v>
      </c>
      <c r="N11" s="20" t="s">
        <v>60</v>
      </c>
      <c r="O11" s="21" t="s">
        <v>54</v>
      </c>
    </row>
    <row r="12" spans="1:15" ht="13.5" customHeight="1">
      <c r="A12" s="17">
        <v>5</v>
      </c>
      <c r="B12" s="56" t="s">
        <v>173</v>
      </c>
      <c r="C12" s="57" t="s">
        <v>203</v>
      </c>
      <c r="D12" s="64">
        <v>2011</v>
      </c>
      <c r="E12" s="65" t="s">
        <v>63</v>
      </c>
      <c r="F12" s="60" t="s">
        <v>59</v>
      </c>
      <c r="G12" s="61" t="s">
        <v>59</v>
      </c>
      <c r="H12" s="66"/>
      <c r="I12" s="67"/>
      <c r="J12" s="67"/>
      <c r="K12" s="136">
        <v>0.0014575231481481481</v>
      </c>
      <c r="L12" s="18">
        <v>5</v>
      </c>
      <c r="M12" s="19">
        <f>K12/K8</f>
        <v>1.3832381370826012</v>
      </c>
      <c r="N12" s="20" t="s">
        <v>127</v>
      </c>
      <c r="O12" s="21"/>
    </row>
    <row r="13" spans="1:15" ht="13.5" customHeight="1">
      <c r="A13" s="22">
        <v>6</v>
      </c>
      <c r="B13" s="56" t="s">
        <v>20</v>
      </c>
      <c r="C13" s="57" t="s">
        <v>157</v>
      </c>
      <c r="D13" s="64">
        <v>2009</v>
      </c>
      <c r="E13" s="65" t="s">
        <v>63</v>
      </c>
      <c r="F13" s="60" t="s">
        <v>59</v>
      </c>
      <c r="G13" s="61" t="s">
        <v>59</v>
      </c>
      <c r="H13" s="66"/>
      <c r="I13" s="67"/>
      <c r="J13" s="67"/>
      <c r="K13" s="136">
        <v>0.0014814814814814814</v>
      </c>
      <c r="L13" s="18">
        <v>6</v>
      </c>
      <c r="M13" s="19">
        <f>K13/K8</f>
        <v>1.40597539543058</v>
      </c>
      <c r="N13" s="20" t="s">
        <v>127</v>
      </c>
      <c r="O13" s="21"/>
    </row>
    <row r="14" spans="1:15" ht="13.5" customHeight="1">
      <c r="A14" s="22">
        <v>7</v>
      </c>
      <c r="B14" s="56" t="s">
        <v>46</v>
      </c>
      <c r="C14" s="57" t="s">
        <v>158</v>
      </c>
      <c r="D14" s="64">
        <v>2009</v>
      </c>
      <c r="E14" s="65" t="s">
        <v>127</v>
      </c>
      <c r="F14" s="60" t="s">
        <v>59</v>
      </c>
      <c r="G14" s="61" t="s">
        <v>59</v>
      </c>
      <c r="H14" s="66"/>
      <c r="I14" s="67"/>
      <c r="J14" s="67"/>
      <c r="K14" s="136">
        <v>0.0014815972222222225</v>
      </c>
      <c r="L14" s="18">
        <v>7</v>
      </c>
      <c r="M14" s="19">
        <f>K14/K8</f>
        <v>1.4060852372583483</v>
      </c>
      <c r="N14" s="20" t="s">
        <v>127</v>
      </c>
      <c r="O14" s="21"/>
    </row>
    <row r="15" spans="1:15" ht="13.5" customHeight="1">
      <c r="A15" s="22">
        <v>8</v>
      </c>
      <c r="B15" s="56" t="s">
        <v>18</v>
      </c>
      <c r="C15" s="57" t="s">
        <v>159</v>
      </c>
      <c r="D15" s="64">
        <v>2008</v>
      </c>
      <c r="E15" s="65" t="s">
        <v>63</v>
      </c>
      <c r="F15" s="60" t="s">
        <v>59</v>
      </c>
      <c r="G15" s="61" t="s">
        <v>59</v>
      </c>
      <c r="H15" s="66"/>
      <c r="I15" s="67"/>
      <c r="J15" s="67"/>
      <c r="K15" s="136">
        <v>0.0015162037037037036</v>
      </c>
      <c r="L15" s="18">
        <v>8</v>
      </c>
      <c r="M15" s="19">
        <f>K15/K8</f>
        <v>1.4389279437609843</v>
      </c>
      <c r="N15" s="20" t="s">
        <v>127</v>
      </c>
      <c r="O15" s="21"/>
    </row>
    <row r="16" spans="1:15" ht="13.5" customHeight="1">
      <c r="A16" s="17">
        <v>9</v>
      </c>
      <c r="B16" s="56" t="s">
        <v>29</v>
      </c>
      <c r="C16" s="57" t="s">
        <v>160</v>
      </c>
      <c r="D16" s="64">
        <v>2009</v>
      </c>
      <c r="E16" s="65" t="s">
        <v>63</v>
      </c>
      <c r="F16" s="60" t="s">
        <v>59</v>
      </c>
      <c r="G16" s="61" t="s">
        <v>59</v>
      </c>
      <c r="H16" s="66"/>
      <c r="I16" s="67"/>
      <c r="J16" s="67"/>
      <c r="K16" s="136">
        <v>0.0015312499999999998</v>
      </c>
      <c r="L16" s="18">
        <v>9</v>
      </c>
      <c r="M16" s="19">
        <f>K16/K8</f>
        <v>1.453207381370826</v>
      </c>
      <c r="N16" s="20" t="s">
        <v>127</v>
      </c>
      <c r="O16" s="21"/>
    </row>
    <row r="17" spans="1:15" ht="13.5" customHeight="1">
      <c r="A17" s="22">
        <v>10</v>
      </c>
      <c r="B17" s="56" t="s">
        <v>48</v>
      </c>
      <c r="C17" s="57" t="s">
        <v>161</v>
      </c>
      <c r="D17" s="64">
        <v>2010</v>
      </c>
      <c r="E17" s="65" t="s">
        <v>127</v>
      </c>
      <c r="F17" s="60" t="s">
        <v>59</v>
      </c>
      <c r="G17" s="61" t="s">
        <v>59</v>
      </c>
      <c r="H17" s="66"/>
      <c r="I17" s="67"/>
      <c r="J17" s="67"/>
      <c r="K17" s="136">
        <v>0.0016644675925925926</v>
      </c>
      <c r="L17" s="18">
        <v>10</v>
      </c>
      <c r="M17" s="19">
        <f>K17/K8</f>
        <v>1.5796353251318103</v>
      </c>
      <c r="N17" s="20" t="s">
        <v>127</v>
      </c>
      <c r="O17" s="21"/>
    </row>
    <row r="18" spans="1:15" ht="13.5" customHeight="1">
      <c r="A18" s="22">
        <v>11</v>
      </c>
      <c r="B18" s="56" t="s">
        <v>174</v>
      </c>
      <c r="C18" s="57" t="s">
        <v>204</v>
      </c>
      <c r="D18" s="64">
        <v>2008</v>
      </c>
      <c r="E18" s="65" t="s">
        <v>63</v>
      </c>
      <c r="F18" s="60" t="s">
        <v>59</v>
      </c>
      <c r="G18" s="61" t="s">
        <v>59</v>
      </c>
      <c r="H18" s="66"/>
      <c r="I18" s="67"/>
      <c r="J18" s="67"/>
      <c r="K18" s="136">
        <v>0.0017177083333333332</v>
      </c>
      <c r="L18" s="18">
        <v>11</v>
      </c>
      <c r="M18" s="19">
        <f>K18/K8</f>
        <v>1.6301625659050967</v>
      </c>
      <c r="N18" s="20"/>
      <c r="O18" s="21"/>
    </row>
    <row r="19" spans="1:15" ht="13.5" customHeight="1">
      <c r="A19" s="22">
        <v>12</v>
      </c>
      <c r="B19" s="56" t="s">
        <v>175</v>
      </c>
      <c r="C19" s="57" t="s">
        <v>74</v>
      </c>
      <c r="D19" s="64">
        <v>2009</v>
      </c>
      <c r="E19" s="65" t="s">
        <v>63</v>
      </c>
      <c r="F19" s="60" t="s">
        <v>143</v>
      </c>
      <c r="G19" s="61" t="s">
        <v>144</v>
      </c>
      <c r="H19" s="66"/>
      <c r="I19" s="67"/>
      <c r="J19" s="67"/>
      <c r="K19" s="136">
        <v>0.0017335648148148147</v>
      </c>
      <c r="L19" s="18">
        <v>12</v>
      </c>
      <c r="M19" s="19">
        <f>K19/K8</f>
        <v>1.6452108963093146</v>
      </c>
      <c r="N19" s="20"/>
      <c r="O19" s="21"/>
    </row>
    <row r="20" spans="1:15" ht="13.5" customHeight="1">
      <c r="A20" s="17">
        <v>13</v>
      </c>
      <c r="B20" s="56" t="s">
        <v>31</v>
      </c>
      <c r="C20" s="57" t="s">
        <v>162</v>
      </c>
      <c r="D20" s="64">
        <v>2009</v>
      </c>
      <c r="E20" s="65" t="s">
        <v>182</v>
      </c>
      <c r="F20" s="60" t="s">
        <v>59</v>
      </c>
      <c r="G20" s="61" t="s">
        <v>59</v>
      </c>
      <c r="H20" s="66"/>
      <c r="I20" s="67"/>
      <c r="J20" s="67"/>
      <c r="K20" s="136">
        <v>0.0017622685185185183</v>
      </c>
      <c r="L20" s="18">
        <v>13</v>
      </c>
      <c r="M20" s="19">
        <f>K20/K8</f>
        <v>1.672451669595782</v>
      </c>
      <c r="N20" s="20"/>
      <c r="O20" s="21"/>
    </row>
    <row r="21" spans="1:15" ht="13.5" customHeight="1">
      <c r="A21" s="22">
        <v>14</v>
      </c>
      <c r="B21" s="56" t="s">
        <v>176</v>
      </c>
      <c r="C21" s="57" t="s">
        <v>163</v>
      </c>
      <c r="D21" s="64">
        <v>2009</v>
      </c>
      <c r="E21" s="65" t="s">
        <v>182</v>
      </c>
      <c r="F21" s="60" t="s">
        <v>59</v>
      </c>
      <c r="G21" s="61" t="s">
        <v>59</v>
      </c>
      <c r="H21" s="66"/>
      <c r="I21" s="67"/>
      <c r="J21" s="67"/>
      <c r="K21" s="136">
        <v>0.001879513888888889</v>
      </c>
      <c r="L21" s="18">
        <v>14</v>
      </c>
      <c r="M21" s="19">
        <f>K21/K8</f>
        <v>1.7837214411247804</v>
      </c>
      <c r="N21" s="20"/>
      <c r="O21" s="21"/>
    </row>
    <row r="22" spans="1:15" ht="13.5" customHeight="1">
      <c r="A22" s="22">
        <v>15</v>
      </c>
      <c r="B22" s="56" t="s">
        <v>39</v>
      </c>
      <c r="C22" s="57" t="s">
        <v>164</v>
      </c>
      <c r="D22" s="64">
        <v>2010</v>
      </c>
      <c r="E22" s="65"/>
      <c r="F22" s="60" t="s">
        <v>128</v>
      </c>
      <c r="G22" s="61" t="s">
        <v>59</v>
      </c>
      <c r="H22" s="66"/>
      <c r="I22" s="67"/>
      <c r="J22" s="67"/>
      <c r="K22" s="136">
        <v>0.0019021990740740742</v>
      </c>
      <c r="L22" s="18">
        <v>15</v>
      </c>
      <c r="M22" s="19">
        <f>K22/K8</f>
        <v>1.8052504393673112</v>
      </c>
      <c r="N22" s="20"/>
      <c r="O22" s="21"/>
    </row>
    <row r="23" spans="1:15" ht="13.5" customHeight="1">
      <c r="A23" s="17">
        <v>16</v>
      </c>
      <c r="B23" s="56" t="s">
        <v>36</v>
      </c>
      <c r="C23" s="57" t="s">
        <v>165</v>
      </c>
      <c r="D23" s="64">
        <v>2009</v>
      </c>
      <c r="E23" s="65" t="s">
        <v>63</v>
      </c>
      <c r="F23" s="60" t="s">
        <v>59</v>
      </c>
      <c r="G23" s="61" t="s">
        <v>59</v>
      </c>
      <c r="H23" s="66"/>
      <c r="I23" s="67"/>
      <c r="J23" s="67"/>
      <c r="K23" s="136">
        <v>0.0019238425925925924</v>
      </c>
      <c r="L23" s="18">
        <v>16</v>
      </c>
      <c r="M23" s="19">
        <f>K23/K8</f>
        <v>1.8257908611599296</v>
      </c>
      <c r="N23" s="20"/>
      <c r="O23" s="21"/>
    </row>
    <row r="24" spans="1:15" ht="13.5" customHeight="1">
      <c r="A24" s="22">
        <v>17</v>
      </c>
      <c r="B24" s="56" t="s">
        <v>50</v>
      </c>
      <c r="C24" s="57" t="s">
        <v>135</v>
      </c>
      <c r="D24" s="64">
        <v>2008</v>
      </c>
      <c r="E24" s="65"/>
      <c r="F24" s="60" t="s">
        <v>59</v>
      </c>
      <c r="G24" s="61" t="s">
        <v>59</v>
      </c>
      <c r="H24" s="66"/>
      <c r="I24" s="67"/>
      <c r="J24" s="67"/>
      <c r="K24" s="136">
        <v>0.0022177083333333333</v>
      </c>
      <c r="L24" s="18">
        <v>17</v>
      </c>
      <c r="M24" s="19">
        <f>K24/K8</f>
        <v>2.1046792618629175</v>
      </c>
      <c r="N24" s="20"/>
      <c r="O24" s="21"/>
    </row>
    <row r="25" spans="1:15" ht="13.5" customHeight="1">
      <c r="A25" s="22">
        <v>18</v>
      </c>
      <c r="B25" s="56" t="s">
        <v>38</v>
      </c>
      <c r="C25" s="57" t="s">
        <v>166</v>
      </c>
      <c r="D25" s="64">
        <v>2010</v>
      </c>
      <c r="E25" s="65"/>
      <c r="F25" s="60" t="s">
        <v>128</v>
      </c>
      <c r="G25" s="61" t="s">
        <v>59</v>
      </c>
      <c r="H25" s="66"/>
      <c r="I25" s="67"/>
      <c r="J25" s="67"/>
      <c r="K25" s="136">
        <v>0.002242939814814815</v>
      </c>
      <c r="L25" s="18">
        <v>18</v>
      </c>
      <c r="M25" s="19">
        <f>K25/K8</f>
        <v>2.1286247803163447</v>
      </c>
      <c r="N25" s="20"/>
      <c r="O25" s="21"/>
    </row>
    <row r="26" spans="1:15" ht="13.5" customHeight="1">
      <c r="A26" s="22">
        <v>19</v>
      </c>
      <c r="B26" s="56" t="s">
        <v>177</v>
      </c>
      <c r="C26" s="57" t="s">
        <v>167</v>
      </c>
      <c r="D26" s="64">
        <v>2010</v>
      </c>
      <c r="E26" s="65"/>
      <c r="F26" s="60" t="s">
        <v>143</v>
      </c>
      <c r="G26" s="61" t="s">
        <v>144</v>
      </c>
      <c r="H26" s="66"/>
      <c r="I26" s="67"/>
      <c r="J26" s="67"/>
      <c r="K26" s="136">
        <v>0.0023953703703703706</v>
      </c>
      <c r="L26" s="18">
        <v>19</v>
      </c>
      <c r="M26" s="19">
        <f>K26/K8</f>
        <v>2.2732864674868196</v>
      </c>
      <c r="N26" s="20"/>
      <c r="O26" s="21"/>
    </row>
    <row r="27" spans="1:15" ht="13.5" customHeight="1">
      <c r="A27" s="17">
        <v>20</v>
      </c>
      <c r="B27" s="56" t="s">
        <v>178</v>
      </c>
      <c r="C27" s="57" t="s">
        <v>168</v>
      </c>
      <c r="D27" s="64">
        <v>2010</v>
      </c>
      <c r="E27" s="65" t="s">
        <v>127</v>
      </c>
      <c r="F27" s="60" t="s">
        <v>143</v>
      </c>
      <c r="G27" s="61" t="s">
        <v>144</v>
      </c>
      <c r="H27" s="66"/>
      <c r="I27" s="67"/>
      <c r="J27" s="67"/>
      <c r="K27" s="136">
        <v>0.002477314814814815</v>
      </c>
      <c r="L27" s="18">
        <v>20</v>
      </c>
      <c r="M27" s="19">
        <f>K27/K8</f>
        <v>2.3510544815465733</v>
      </c>
      <c r="N27" s="20"/>
      <c r="O27" s="21"/>
    </row>
    <row r="28" spans="1:15" ht="13.5" customHeight="1">
      <c r="A28" s="22">
        <v>21</v>
      </c>
      <c r="B28" s="56" t="s">
        <v>179</v>
      </c>
      <c r="C28" s="57" t="s">
        <v>169</v>
      </c>
      <c r="D28" s="64">
        <v>2009</v>
      </c>
      <c r="E28" s="65" t="s">
        <v>63</v>
      </c>
      <c r="F28" s="60" t="s">
        <v>59</v>
      </c>
      <c r="G28" s="61" t="s">
        <v>59</v>
      </c>
      <c r="H28" s="66"/>
      <c r="I28" s="67"/>
      <c r="J28" s="67"/>
      <c r="K28" s="136">
        <v>0.0025547453703703704</v>
      </c>
      <c r="L28" s="18">
        <v>21</v>
      </c>
      <c r="M28" s="19">
        <f>K28/K8</f>
        <v>2.4245386643233746</v>
      </c>
      <c r="N28" s="20"/>
      <c r="O28" s="21"/>
    </row>
    <row r="29" spans="1:15" ht="13.5" customHeight="1">
      <c r="A29" s="22">
        <v>22</v>
      </c>
      <c r="B29" s="56" t="s">
        <v>180</v>
      </c>
      <c r="C29" s="57" t="s">
        <v>170</v>
      </c>
      <c r="D29" s="64">
        <v>2010</v>
      </c>
      <c r="E29" s="65" t="s">
        <v>63</v>
      </c>
      <c r="F29" s="60" t="s">
        <v>143</v>
      </c>
      <c r="G29" s="61" t="s">
        <v>144</v>
      </c>
      <c r="H29" s="66"/>
      <c r="I29" s="67"/>
      <c r="J29" s="67"/>
      <c r="K29" s="136">
        <v>0.0026636574074074076</v>
      </c>
      <c r="L29" s="18">
        <v>22</v>
      </c>
      <c r="M29" s="19">
        <f>K29/K8</f>
        <v>2.527899824253076</v>
      </c>
      <c r="N29" s="20"/>
      <c r="O29" s="21"/>
    </row>
    <row r="30" spans="1:15" ht="13.5" customHeight="1">
      <c r="A30" s="17">
        <v>23</v>
      </c>
      <c r="B30" s="56" t="s">
        <v>181</v>
      </c>
      <c r="C30" s="57" t="s">
        <v>171</v>
      </c>
      <c r="D30" s="64">
        <v>2010</v>
      </c>
      <c r="E30" s="65" t="s">
        <v>127</v>
      </c>
      <c r="F30" s="60" t="s">
        <v>59</v>
      </c>
      <c r="G30" s="61" t="s">
        <v>59</v>
      </c>
      <c r="H30" s="66"/>
      <c r="I30" s="67"/>
      <c r="J30" s="67"/>
      <c r="K30" s="136">
        <v>0.0032375000000000004</v>
      </c>
      <c r="L30" s="18">
        <v>23</v>
      </c>
      <c r="M30" s="19">
        <f>K30/K8</f>
        <v>3.07249560632689</v>
      </c>
      <c r="N30" s="20"/>
      <c r="O30" s="21"/>
    </row>
    <row r="31" spans="1:15" ht="13.5" customHeight="1">
      <c r="A31" s="22">
        <v>24</v>
      </c>
      <c r="B31" s="56" t="s">
        <v>24</v>
      </c>
      <c r="C31" s="57" t="s">
        <v>172</v>
      </c>
      <c r="D31" s="64">
        <v>2010</v>
      </c>
      <c r="E31" s="65"/>
      <c r="F31" s="60" t="s">
        <v>128</v>
      </c>
      <c r="G31" s="61" t="s">
        <v>59</v>
      </c>
      <c r="H31" s="66"/>
      <c r="I31" s="67"/>
      <c r="J31" s="67"/>
      <c r="K31" s="136">
        <v>0.004056134259259259</v>
      </c>
      <c r="L31" s="18">
        <v>24</v>
      </c>
      <c r="M31" s="19">
        <f>K31/K8</f>
        <v>3.849406854130053</v>
      </c>
      <c r="N31" s="20"/>
      <c r="O31" s="21"/>
    </row>
    <row r="32" spans="1:15" s="34" customFormat="1" ht="15" outlineLevel="1">
      <c r="A32" s="23"/>
      <c r="B32" s="24"/>
      <c r="C32" s="25"/>
      <c r="D32" s="42"/>
      <c r="E32" s="26"/>
      <c r="F32" s="27"/>
      <c r="G32" s="28"/>
      <c r="H32" s="30"/>
      <c r="I32" s="30"/>
      <c r="J32" s="30"/>
      <c r="K32" s="31"/>
      <c r="L32" s="32"/>
      <c r="M32" s="33"/>
      <c r="N32" s="30"/>
      <c r="O32" s="30"/>
    </row>
    <row r="33" spans="1:15" s="34" customFormat="1" ht="26.25" customHeight="1" outlineLevel="1">
      <c r="A33" s="35" t="s">
        <v>93</v>
      </c>
      <c r="B33" s="36"/>
      <c r="C33" s="29"/>
      <c r="D33" s="29"/>
      <c r="E33" s="37"/>
      <c r="F33" s="38"/>
      <c r="G33" s="28"/>
      <c r="H33" s="39"/>
      <c r="I33" s="40"/>
      <c r="J33" s="39"/>
      <c r="K33" s="41"/>
      <c r="L33" s="30"/>
      <c r="M33" s="30"/>
      <c r="N33" s="33"/>
      <c r="O33" s="33"/>
    </row>
    <row r="34" spans="1:15" s="34" customFormat="1" ht="27" customHeight="1" outlineLevel="1">
      <c r="A34" s="35" t="s">
        <v>121</v>
      </c>
      <c r="B34" s="30"/>
      <c r="C34" s="42"/>
      <c r="D34" s="42"/>
      <c r="E34" s="43"/>
      <c r="F34" s="44"/>
      <c r="G34" s="45"/>
      <c r="H34" s="46"/>
      <c r="I34" s="30"/>
      <c r="J34" s="46"/>
      <c r="K34" s="47"/>
      <c r="L34" s="30"/>
      <c r="M34" s="30"/>
      <c r="N34" s="33"/>
      <c r="O34" s="33"/>
    </row>
    <row r="35" spans="1:13" s="2" customFormat="1" ht="42.75" customHeight="1">
      <c r="A35" s="48"/>
      <c r="C35" s="3"/>
      <c r="D35" s="3"/>
      <c r="E35" s="4"/>
      <c r="F35" s="7"/>
      <c r="G35" s="5"/>
      <c r="K35" s="68"/>
      <c r="L35" s="69"/>
      <c r="M35" s="69"/>
    </row>
    <row r="36" spans="1:13" s="2" customFormat="1" ht="27.75" customHeight="1">
      <c r="A36" s="35"/>
      <c r="B36" s="49"/>
      <c r="C36" s="50"/>
      <c r="D36" s="50"/>
      <c r="E36" s="51"/>
      <c r="F36" s="7"/>
      <c r="G36" s="52"/>
      <c r="K36" s="68"/>
      <c r="L36" s="69"/>
      <c r="M36" s="69"/>
    </row>
    <row r="37" spans="2:13" s="2" customFormat="1" ht="12.75">
      <c r="B37" s="49"/>
      <c r="C37" s="50"/>
      <c r="D37" s="50"/>
      <c r="E37" s="51"/>
      <c r="F37" s="70"/>
      <c r="G37" s="71"/>
      <c r="K37" s="68"/>
      <c r="L37" s="69"/>
      <c r="M37" s="69"/>
    </row>
  </sheetData>
  <sheetProtection formatCells="0" formatColumns="0" formatRows="0" autoFilter="0" pivotTables="0"/>
  <mergeCells count="13">
    <mergeCell ref="H6:J6"/>
    <mergeCell ref="K6:N6"/>
    <mergeCell ref="O6:O7"/>
    <mergeCell ref="A1:O1"/>
    <mergeCell ref="A2:O2"/>
    <mergeCell ref="A4:O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0" fitToWidth="1" horizontalDpi="600" verticalDpi="600" orientation="landscape" paperSize="9" scale="81" r:id="rId1"/>
  <headerFooter alignWithMargins="0">
    <oddFooter>&amp;LCreated by Секретарь_ST&amp;RЛист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6" sqref="A6:A7"/>
    </sheetView>
  </sheetViews>
  <sheetFormatPr defaultColWidth="9.140625" defaultRowHeight="15" outlineLevelRow="1" outlineLevelCol="1"/>
  <cols>
    <col min="1" max="1" width="4.28125" style="2" customWidth="1"/>
    <col min="2" max="2" width="6.421875" style="49" customWidth="1"/>
    <col min="3" max="3" width="25.00390625" style="50" customWidth="1"/>
    <col min="4" max="4" width="5.57421875" style="50" customWidth="1"/>
    <col min="5" max="5" width="5.7109375" style="51" customWidth="1"/>
    <col min="6" max="6" width="41.421875" style="7" customWidth="1"/>
    <col min="7" max="7" width="28.00390625" style="52" customWidth="1"/>
    <col min="8" max="10" width="4.7109375" style="2" customWidth="1"/>
    <col min="11" max="11" width="11.8515625" style="68" customWidth="1"/>
    <col min="12" max="12" width="4.8515625" style="69" customWidth="1"/>
    <col min="13" max="13" width="10.7109375" style="69" customWidth="1" outlineLevel="1"/>
    <col min="14" max="14" width="7.28125" style="2" customWidth="1" outlineLevel="1"/>
    <col min="15" max="15" width="7.421875" style="2" customWidth="1"/>
    <col min="16" max="16384" width="9.140625" style="12" customWidth="1"/>
  </cols>
  <sheetData>
    <row r="1" spans="1:15" ht="60.75" customHeight="1">
      <c r="A1" s="156" t="s">
        <v>56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ht="65.25" customHeight="1" thickBot="1">
      <c r="A2" s="158" t="s">
        <v>111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3.5" thickTop="1">
      <c r="A3" s="1" t="s">
        <v>112</v>
      </c>
      <c r="B3" s="2"/>
      <c r="C3" s="3"/>
      <c r="D3" s="3"/>
      <c r="E3" s="4"/>
      <c r="F3" s="1"/>
      <c r="G3" s="5"/>
      <c r="H3" s="6"/>
      <c r="I3" s="7"/>
      <c r="J3" s="6"/>
      <c r="K3" s="8"/>
      <c r="L3" s="9"/>
      <c r="M3" s="10"/>
      <c r="N3" s="11"/>
      <c r="O3" s="53" t="s">
        <v>113</v>
      </c>
    </row>
    <row r="4" spans="1:15" ht="75" customHeight="1" thickBot="1">
      <c r="A4" s="159" t="s">
        <v>183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s="76" customFormat="1" ht="15.75" hidden="1" outlineLevel="1" thickBot="1">
      <c r="A5" s="24"/>
      <c r="B5" s="24"/>
      <c r="C5" s="72"/>
      <c r="D5" s="29"/>
      <c r="E5" s="26" t="s">
        <v>55</v>
      </c>
      <c r="F5" s="27">
        <v>29.2</v>
      </c>
      <c r="G5" s="28"/>
      <c r="H5" s="40"/>
      <c r="I5" s="40"/>
      <c r="J5" s="40"/>
      <c r="K5" s="73"/>
      <c r="L5" s="74"/>
      <c r="M5" s="75"/>
      <c r="N5" s="40"/>
      <c r="O5" s="40"/>
    </row>
    <row r="6" spans="1:15" ht="61.5" customHeight="1" collapsed="1" thickBot="1">
      <c r="A6" s="160" t="s">
        <v>0</v>
      </c>
      <c r="B6" s="162" t="s">
        <v>1</v>
      </c>
      <c r="C6" s="164" t="s">
        <v>2</v>
      </c>
      <c r="D6" s="166" t="s">
        <v>3</v>
      </c>
      <c r="E6" s="166" t="s">
        <v>4</v>
      </c>
      <c r="F6" s="177" t="s">
        <v>5</v>
      </c>
      <c r="G6" s="170" t="s">
        <v>6</v>
      </c>
      <c r="H6" s="172" t="s">
        <v>7</v>
      </c>
      <c r="I6" s="173"/>
      <c r="J6" s="173"/>
      <c r="K6" s="173"/>
      <c r="L6" s="173"/>
      <c r="M6" s="173"/>
      <c r="N6" s="174"/>
      <c r="O6" s="77" t="s">
        <v>9</v>
      </c>
    </row>
    <row r="7" spans="1:15" ht="102.75" customHeight="1" thickBot="1">
      <c r="A7" s="161"/>
      <c r="B7" s="163"/>
      <c r="C7" s="165"/>
      <c r="D7" s="167"/>
      <c r="E7" s="167"/>
      <c r="F7" s="178"/>
      <c r="G7" s="171"/>
      <c r="H7" s="54" t="s">
        <v>96</v>
      </c>
      <c r="I7" s="55" t="s">
        <v>115</v>
      </c>
      <c r="J7" s="55" t="s">
        <v>116</v>
      </c>
      <c r="K7" s="14" t="s">
        <v>8</v>
      </c>
      <c r="L7" s="15" t="s">
        <v>10</v>
      </c>
      <c r="M7" s="16" t="s">
        <v>11</v>
      </c>
      <c r="N7" s="13" t="s">
        <v>12</v>
      </c>
      <c r="O7" s="78" t="s">
        <v>9</v>
      </c>
    </row>
    <row r="8" spans="1:15" ht="13.5" customHeight="1">
      <c r="A8" s="17">
        <v>1</v>
      </c>
      <c r="B8" s="56" t="s">
        <v>33</v>
      </c>
      <c r="C8" s="57" t="s">
        <v>80</v>
      </c>
      <c r="D8" s="58">
        <v>2008</v>
      </c>
      <c r="E8" s="65" t="s">
        <v>65</v>
      </c>
      <c r="F8" s="60" t="s">
        <v>59</v>
      </c>
      <c r="G8" s="61" t="s">
        <v>59</v>
      </c>
      <c r="H8" s="62"/>
      <c r="I8" s="63"/>
      <c r="J8" s="63"/>
      <c r="K8" s="136">
        <v>0.0011280092592592594</v>
      </c>
      <c r="L8" s="18">
        <v>1</v>
      </c>
      <c r="M8" s="19">
        <v>1</v>
      </c>
      <c r="N8" s="20" t="s">
        <v>65</v>
      </c>
      <c r="O8" s="21" t="s">
        <v>54</v>
      </c>
    </row>
    <row r="9" spans="1:15" ht="13.5" customHeight="1">
      <c r="A9" s="22">
        <v>2</v>
      </c>
      <c r="B9" s="56" t="s">
        <v>95</v>
      </c>
      <c r="C9" s="57" t="s">
        <v>81</v>
      </c>
      <c r="D9" s="64"/>
      <c r="E9" s="65" t="s">
        <v>63</v>
      </c>
      <c r="F9" s="60" t="s">
        <v>143</v>
      </c>
      <c r="G9" s="61" t="s">
        <v>59</v>
      </c>
      <c r="H9" s="66"/>
      <c r="I9" s="67"/>
      <c r="J9" s="67"/>
      <c r="K9" s="136">
        <v>0.0011891203703703705</v>
      </c>
      <c r="L9" s="18">
        <v>2</v>
      </c>
      <c r="M9" s="19">
        <f>K9/K8</f>
        <v>1.054176072234763</v>
      </c>
      <c r="N9" s="20" t="s">
        <v>65</v>
      </c>
      <c r="O9" s="21" t="s">
        <v>54</v>
      </c>
    </row>
    <row r="10" spans="1:15" ht="13.5" customHeight="1">
      <c r="A10" s="22">
        <v>3</v>
      </c>
      <c r="B10" s="56" t="s">
        <v>196</v>
      </c>
      <c r="C10" s="57" t="s">
        <v>83</v>
      </c>
      <c r="D10" s="64"/>
      <c r="E10" s="65" t="s">
        <v>60</v>
      </c>
      <c r="F10" s="60" t="s">
        <v>143</v>
      </c>
      <c r="G10" s="61" t="s">
        <v>59</v>
      </c>
      <c r="H10" s="66"/>
      <c r="I10" s="67"/>
      <c r="J10" s="67"/>
      <c r="K10" s="136">
        <v>0.0015856481481481479</v>
      </c>
      <c r="L10" s="18">
        <v>3</v>
      </c>
      <c r="M10" s="19">
        <f>K10/K8</f>
        <v>1.405704904576236</v>
      </c>
      <c r="N10" s="20" t="s">
        <v>127</v>
      </c>
      <c r="O10" s="21" t="s">
        <v>54</v>
      </c>
    </row>
    <row r="11" spans="1:15" ht="13.5" customHeight="1">
      <c r="A11" s="22">
        <v>4</v>
      </c>
      <c r="B11" s="56" t="s">
        <v>94</v>
      </c>
      <c r="C11" s="57" t="s">
        <v>184</v>
      </c>
      <c r="D11" s="64"/>
      <c r="E11" s="65" t="s">
        <v>60</v>
      </c>
      <c r="F11" s="60" t="s">
        <v>59</v>
      </c>
      <c r="G11" s="61" t="s">
        <v>59</v>
      </c>
      <c r="H11" s="66"/>
      <c r="I11" s="67"/>
      <c r="J11" s="67"/>
      <c r="K11" s="136">
        <v>0.001610763888888889</v>
      </c>
      <c r="L11" s="18">
        <v>4</v>
      </c>
      <c r="M11" s="19">
        <f>K11/K8</f>
        <v>1.4279704494151446</v>
      </c>
      <c r="N11" s="20" t="s">
        <v>127</v>
      </c>
      <c r="O11" s="21" t="s">
        <v>54</v>
      </c>
    </row>
    <row r="12" spans="1:15" ht="13.5" customHeight="1">
      <c r="A12" s="17">
        <v>5</v>
      </c>
      <c r="B12" s="56" t="s">
        <v>25</v>
      </c>
      <c r="C12" s="57" t="s">
        <v>185</v>
      </c>
      <c r="D12" s="64"/>
      <c r="E12" s="65" t="s">
        <v>63</v>
      </c>
      <c r="F12" s="60" t="s">
        <v>59</v>
      </c>
      <c r="G12" s="61" t="s">
        <v>59</v>
      </c>
      <c r="H12" s="66"/>
      <c r="I12" s="67"/>
      <c r="J12" s="67"/>
      <c r="K12" s="136">
        <v>0.0016366898148148148</v>
      </c>
      <c r="L12" s="18">
        <v>5</v>
      </c>
      <c r="M12" s="19">
        <f>K12/K8</f>
        <v>1.450954237635953</v>
      </c>
      <c r="N12" s="20" t="s">
        <v>127</v>
      </c>
      <c r="O12" s="21"/>
    </row>
    <row r="13" spans="1:15" ht="13.5" customHeight="1">
      <c r="A13" s="22">
        <v>6</v>
      </c>
      <c r="B13" s="56" t="s">
        <v>197</v>
      </c>
      <c r="C13" s="57" t="s">
        <v>186</v>
      </c>
      <c r="D13" s="64"/>
      <c r="E13" s="65" t="s">
        <v>127</v>
      </c>
      <c r="F13" s="60" t="s">
        <v>143</v>
      </c>
      <c r="G13" s="61" t="s">
        <v>59</v>
      </c>
      <c r="H13" s="66"/>
      <c r="I13" s="67"/>
      <c r="J13" s="67"/>
      <c r="K13" s="136">
        <v>0.0016756944444444447</v>
      </c>
      <c r="L13" s="18">
        <v>6</v>
      </c>
      <c r="M13" s="19">
        <f>K13/K8</f>
        <v>1.4855325261645804</v>
      </c>
      <c r="N13" s="20" t="s">
        <v>127</v>
      </c>
      <c r="O13" s="21"/>
    </row>
    <row r="14" spans="1:15" ht="13.5" customHeight="1">
      <c r="A14" s="22">
        <v>7</v>
      </c>
      <c r="B14" s="56" t="s">
        <v>198</v>
      </c>
      <c r="C14" s="57" t="s">
        <v>187</v>
      </c>
      <c r="D14" s="64"/>
      <c r="E14" s="65" t="s">
        <v>63</v>
      </c>
      <c r="F14" s="60" t="s">
        <v>59</v>
      </c>
      <c r="G14" s="61" t="s">
        <v>59</v>
      </c>
      <c r="H14" s="66"/>
      <c r="I14" s="67"/>
      <c r="J14" s="67"/>
      <c r="K14" s="136">
        <v>0.001817476851851852</v>
      </c>
      <c r="L14" s="18">
        <v>7</v>
      </c>
      <c r="M14" s="19">
        <f>K14/K8</f>
        <v>1.611225117997127</v>
      </c>
      <c r="N14" s="20"/>
      <c r="O14" s="21"/>
    </row>
    <row r="15" spans="1:15" ht="13.5" customHeight="1">
      <c r="A15" s="22">
        <v>8</v>
      </c>
      <c r="B15" s="56" t="s">
        <v>21</v>
      </c>
      <c r="C15" s="57" t="s">
        <v>188</v>
      </c>
      <c r="D15" s="64"/>
      <c r="E15" s="65" t="s">
        <v>63</v>
      </c>
      <c r="F15" s="60" t="s">
        <v>59</v>
      </c>
      <c r="G15" s="61" t="s">
        <v>59</v>
      </c>
      <c r="H15" s="66"/>
      <c r="I15" s="67"/>
      <c r="J15" s="67"/>
      <c r="K15" s="136">
        <v>0.0018310185185185185</v>
      </c>
      <c r="L15" s="18">
        <v>8</v>
      </c>
      <c r="M15" s="19">
        <f>K15/K8</f>
        <v>1.6232300430946027</v>
      </c>
      <c r="N15" s="20"/>
      <c r="O15" s="21"/>
    </row>
    <row r="16" spans="1:15" ht="13.5" customHeight="1">
      <c r="A16" s="17">
        <v>9</v>
      </c>
      <c r="B16" s="56" t="s">
        <v>199</v>
      </c>
      <c r="C16" s="57" t="s">
        <v>79</v>
      </c>
      <c r="D16" s="64"/>
      <c r="E16" s="65" t="s">
        <v>60</v>
      </c>
      <c r="F16" s="60" t="s">
        <v>59</v>
      </c>
      <c r="G16" s="61" t="s">
        <v>59</v>
      </c>
      <c r="H16" s="66"/>
      <c r="I16" s="67"/>
      <c r="J16" s="67"/>
      <c r="K16" s="136">
        <v>0.0019271990740740742</v>
      </c>
      <c r="L16" s="18">
        <v>9</v>
      </c>
      <c r="M16" s="19">
        <f>K16/K8</f>
        <v>1.708495793145906</v>
      </c>
      <c r="N16" s="20"/>
      <c r="O16" s="21"/>
    </row>
    <row r="17" spans="1:15" ht="13.5" customHeight="1">
      <c r="A17" s="22">
        <v>10</v>
      </c>
      <c r="B17" s="56" t="s">
        <v>200</v>
      </c>
      <c r="C17" s="57" t="s">
        <v>189</v>
      </c>
      <c r="D17" s="64"/>
      <c r="E17" s="65" t="s">
        <v>127</v>
      </c>
      <c r="F17" s="60" t="s">
        <v>143</v>
      </c>
      <c r="G17" s="61" t="s">
        <v>59</v>
      </c>
      <c r="H17" s="66"/>
      <c r="I17" s="67"/>
      <c r="J17" s="67"/>
      <c r="K17" s="136">
        <v>0.0019376157407407406</v>
      </c>
      <c r="L17" s="18">
        <v>10</v>
      </c>
      <c r="M17" s="19">
        <f>K17/K8</f>
        <v>1.717730350913195</v>
      </c>
      <c r="N17" s="20"/>
      <c r="O17" s="21"/>
    </row>
    <row r="18" spans="1:15" ht="13.5" customHeight="1">
      <c r="A18" s="22">
        <v>11</v>
      </c>
      <c r="B18" s="56" t="s">
        <v>41</v>
      </c>
      <c r="C18" s="57" t="s">
        <v>195</v>
      </c>
      <c r="D18" s="64"/>
      <c r="E18" s="65" t="s">
        <v>127</v>
      </c>
      <c r="F18" s="60" t="s">
        <v>59</v>
      </c>
      <c r="G18" s="61" t="s">
        <v>59</v>
      </c>
      <c r="H18" s="66"/>
      <c r="I18" s="67"/>
      <c r="J18" s="67"/>
      <c r="K18" s="136">
        <v>0.0019732638888888886</v>
      </c>
      <c r="L18" s="18">
        <v>11</v>
      </c>
      <c r="M18" s="19">
        <f>K18/K8</f>
        <v>1.7493330597168064</v>
      </c>
      <c r="N18" s="20"/>
      <c r="O18" s="21"/>
    </row>
    <row r="19" spans="1:15" ht="13.5" customHeight="1">
      <c r="A19" s="22">
        <v>12</v>
      </c>
      <c r="B19" s="56" t="s">
        <v>201</v>
      </c>
      <c r="C19" s="57" t="s">
        <v>190</v>
      </c>
      <c r="D19" s="64"/>
      <c r="E19" s="65" t="s">
        <v>63</v>
      </c>
      <c r="F19" s="60" t="s">
        <v>143</v>
      </c>
      <c r="G19" s="61" t="s">
        <v>144</v>
      </c>
      <c r="H19" s="66"/>
      <c r="I19" s="67"/>
      <c r="J19" s="67"/>
      <c r="K19" s="136">
        <v>0.002003587962962963</v>
      </c>
      <c r="L19" s="18">
        <v>12</v>
      </c>
      <c r="M19" s="19">
        <f>K19/K8</f>
        <v>1.7762158834393598</v>
      </c>
      <c r="N19" s="20"/>
      <c r="O19" s="21"/>
    </row>
    <row r="20" spans="1:15" ht="13.5" customHeight="1">
      <c r="A20" s="17">
        <v>13</v>
      </c>
      <c r="B20" s="56" t="s">
        <v>19</v>
      </c>
      <c r="C20" s="57" t="s">
        <v>191</v>
      </c>
      <c r="D20" s="64"/>
      <c r="E20" s="65"/>
      <c r="F20" s="60" t="s">
        <v>128</v>
      </c>
      <c r="G20" s="61" t="s">
        <v>59</v>
      </c>
      <c r="H20" s="66"/>
      <c r="I20" s="67"/>
      <c r="J20" s="67"/>
      <c r="K20" s="136">
        <v>0.0020219907407407404</v>
      </c>
      <c r="L20" s="18">
        <v>13</v>
      </c>
      <c r="M20" s="19">
        <f>K20/K8</f>
        <v>1.7925302688282367</v>
      </c>
      <c r="N20" s="20"/>
      <c r="O20" s="21"/>
    </row>
    <row r="21" spans="1:15" ht="13.5" customHeight="1">
      <c r="A21" s="22">
        <v>14</v>
      </c>
      <c r="B21" s="56" t="s">
        <v>202</v>
      </c>
      <c r="C21" s="57" t="s">
        <v>192</v>
      </c>
      <c r="D21" s="64"/>
      <c r="E21" s="65" t="s">
        <v>182</v>
      </c>
      <c r="F21" s="60" t="s">
        <v>143</v>
      </c>
      <c r="G21" s="61" t="s">
        <v>59</v>
      </c>
      <c r="H21" s="66"/>
      <c r="I21" s="67"/>
      <c r="J21" s="67"/>
      <c r="K21" s="136">
        <v>0.0021444444444444445</v>
      </c>
      <c r="L21" s="18">
        <v>14</v>
      </c>
      <c r="M21" s="19">
        <f>K21/K8</f>
        <v>1.9010876256925917</v>
      </c>
      <c r="N21" s="20"/>
      <c r="O21" s="21"/>
    </row>
    <row r="22" spans="1:15" ht="13.5" customHeight="1">
      <c r="A22" s="22">
        <v>15</v>
      </c>
      <c r="B22" s="56" t="s">
        <v>52</v>
      </c>
      <c r="C22" s="57" t="s">
        <v>193</v>
      </c>
      <c r="D22" s="64"/>
      <c r="E22" s="65" t="s">
        <v>127</v>
      </c>
      <c r="F22" s="60" t="s">
        <v>59</v>
      </c>
      <c r="G22" s="61" t="s">
        <v>59</v>
      </c>
      <c r="H22" s="66"/>
      <c r="I22" s="67"/>
      <c r="J22" s="67"/>
      <c r="K22" s="136">
        <v>0.002931944444444445</v>
      </c>
      <c r="L22" s="18">
        <v>15</v>
      </c>
      <c r="M22" s="19">
        <f>K22/K8</f>
        <v>2.5992201928996512</v>
      </c>
      <c r="N22" s="20"/>
      <c r="O22" s="21"/>
    </row>
    <row r="23" spans="1:15" ht="13.5" customHeight="1">
      <c r="A23" s="22">
        <v>16</v>
      </c>
      <c r="B23" s="56" t="s">
        <v>23</v>
      </c>
      <c r="C23" s="57" t="s">
        <v>194</v>
      </c>
      <c r="D23" s="64"/>
      <c r="E23" s="65"/>
      <c r="F23" s="60" t="s">
        <v>128</v>
      </c>
      <c r="G23" s="61" t="s">
        <v>59</v>
      </c>
      <c r="H23" s="66"/>
      <c r="I23" s="67"/>
      <c r="J23" s="67"/>
      <c r="K23" s="136">
        <v>0.0030907407407407407</v>
      </c>
      <c r="L23" s="18">
        <v>16</v>
      </c>
      <c r="M23" s="19">
        <f>K23/K8</f>
        <v>2.739995895752103</v>
      </c>
      <c r="N23" s="20"/>
      <c r="O23" s="21"/>
    </row>
    <row r="24" spans="1:15" s="34" customFormat="1" ht="15" outlineLevel="1">
      <c r="A24" s="23"/>
      <c r="B24" s="24"/>
      <c r="C24" s="25"/>
      <c r="D24" s="42"/>
      <c r="E24" s="26"/>
      <c r="F24" s="27"/>
      <c r="G24" s="28"/>
      <c r="H24" s="30"/>
      <c r="I24" s="30"/>
      <c r="J24" s="30"/>
      <c r="K24" s="31"/>
      <c r="L24" s="32"/>
      <c r="M24" s="33"/>
      <c r="N24" s="30"/>
      <c r="O24" s="30"/>
    </row>
    <row r="25" spans="1:15" s="34" customFormat="1" ht="26.25" customHeight="1" outlineLevel="1">
      <c r="A25" s="35" t="s">
        <v>93</v>
      </c>
      <c r="B25" s="36"/>
      <c r="C25" s="29"/>
      <c r="D25" s="29"/>
      <c r="E25" s="37"/>
      <c r="F25" s="38"/>
      <c r="G25" s="28"/>
      <c r="H25" s="39"/>
      <c r="I25" s="40"/>
      <c r="J25" s="39"/>
      <c r="K25" s="41"/>
      <c r="L25" s="30"/>
      <c r="M25" s="30"/>
      <c r="N25" s="33"/>
      <c r="O25" s="33"/>
    </row>
    <row r="26" spans="1:15" s="34" customFormat="1" ht="27" customHeight="1" outlineLevel="1">
      <c r="A26" s="35" t="s">
        <v>121</v>
      </c>
      <c r="B26" s="30"/>
      <c r="C26" s="42"/>
      <c r="D26" s="42"/>
      <c r="E26" s="43"/>
      <c r="F26" s="44"/>
      <c r="G26" s="45"/>
      <c r="H26" s="46"/>
      <c r="I26" s="30"/>
      <c r="J26" s="46"/>
      <c r="K26" s="47"/>
      <c r="L26" s="30"/>
      <c r="M26" s="30"/>
      <c r="N26" s="33"/>
      <c r="O26" s="33"/>
    </row>
    <row r="27" spans="1:13" s="2" customFormat="1" ht="12.75">
      <c r="A27" s="48"/>
      <c r="C27" s="3"/>
      <c r="D27" s="3"/>
      <c r="E27" s="4"/>
      <c r="F27" s="7"/>
      <c r="G27" s="5"/>
      <c r="K27" s="68"/>
      <c r="L27" s="69"/>
      <c r="M27" s="69"/>
    </row>
    <row r="28" spans="1:13" s="2" customFormat="1" ht="27.75" customHeight="1">
      <c r="A28" s="35"/>
      <c r="B28" s="49"/>
      <c r="C28" s="50"/>
      <c r="D28" s="50"/>
      <c r="E28" s="51"/>
      <c r="F28" s="7"/>
      <c r="G28" s="52"/>
      <c r="K28" s="68"/>
      <c r="L28" s="69"/>
      <c r="M28" s="69"/>
    </row>
    <row r="29" spans="2:13" s="2" customFormat="1" ht="12.75">
      <c r="B29" s="49"/>
      <c r="C29" s="50"/>
      <c r="D29" s="50"/>
      <c r="E29" s="51"/>
      <c r="F29" s="70"/>
      <c r="G29" s="71"/>
      <c r="K29" s="68"/>
      <c r="L29" s="69"/>
      <c r="M29" s="69"/>
    </row>
  </sheetData>
  <sheetProtection formatCells="0" formatColumns="0" formatRows="0" autoFilter="0" pivotTables="0"/>
  <mergeCells count="12">
    <mergeCell ref="A1:O1"/>
    <mergeCell ref="A2:O2"/>
    <mergeCell ref="A4:O4"/>
    <mergeCell ref="A6:A7"/>
    <mergeCell ref="B6:B7"/>
    <mergeCell ref="C6:C7"/>
    <mergeCell ref="D6:D7"/>
    <mergeCell ref="E6:E7"/>
    <mergeCell ref="F6:F7"/>
    <mergeCell ref="G6:G7"/>
    <mergeCell ref="H6:J6"/>
    <mergeCell ref="K6:N6"/>
  </mergeCells>
  <printOptions/>
  <pageMargins left="0.2755905511811024" right="0.31496062992125984" top="0.35433070866141736" bottom="0.4724409448818898" header="0.5118110236220472" footer="0.2755905511811024"/>
  <pageSetup fitToHeight="0" fitToWidth="1" horizontalDpi="600" verticalDpi="600" orientation="landscape" paperSize="9" scale="81" r:id="rId1"/>
  <headerFooter alignWithMargins="0">
    <oddFooter>&amp;LCreated by Секретарь_ST&amp;RЛист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="59" zoomScaleNormal="59" zoomScalePageLayoutView="0" workbookViewId="0" topLeftCell="A1">
      <pane xSplit="3" ySplit="7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3" sqref="K1:K16384"/>
    </sheetView>
  </sheetViews>
  <sheetFormatPr defaultColWidth="9.140625" defaultRowHeight="15" outlineLevelRow="1" outlineLevelCol="1"/>
  <cols>
    <col min="1" max="1" width="4.28125" style="2" customWidth="1"/>
    <col min="2" max="2" width="6.421875" style="49" customWidth="1"/>
    <col min="3" max="3" width="25.00390625" style="50" customWidth="1"/>
    <col min="4" max="4" width="5.57421875" style="50" customWidth="1"/>
    <col min="5" max="5" width="5.7109375" style="51" customWidth="1"/>
    <col min="6" max="6" width="41.421875" style="7" customWidth="1"/>
    <col min="7" max="7" width="28.00390625" style="52" customWidth="1"/>
    <col min="8" max="10" width="4.7109375" style="2" customWidth="1"/>
    <col min="11" max="11" width="11.8515625" style="68" customWidth="1"/>
    <col min="12" max="12" width="4.8515625" style="69" customWidth="1"/>
    <col min="13" max="13" width="10.7109375" style="69" customWidth="1" outlineLevel="1"/>
    <col min="14" max="14" width="7.28125" style="2" customWidth="1" outlineLevel="1"/>
    <col min="15" max="15" width="7.421875" style="2" customWidth="1"/>
    <col min="16" max="16384" width="9.140625" style="12" customWidth="1"/>
  </cols>
  <sheetData>
    <row r="1" spans="1:15" ht="60.75" customHeight="1">
      <c r="A1" s="156" t="s">
        <v>56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65.25" customHeight="1" thickBot="1">
      <c r="A2" s="158" t="s">
        <v>111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3.5" thickTop="1">
      <c r="A3" s="1" t="s">
        <v>112</v>
      </c>
      <c r="B3" s="2"/>
      <c r="C3" s="3"/>
      <c r="D3" s="3"/>
      <c r="E3" s="4"/>
      <c r="F3" s="1"/>
      <c r="G3" s="5"/>
      <c r="H3" s="6"/>
      <c r="I3" s="7"/>
      <c r="J3" s="6"/>
      <c r="K3" s="8"/>
      <c r="L3" s="9"/>
      <c r="M3" s="10"/>
      <c r="N3" s="11"/>
      <c r="O3" s="53" t="s">
        <v>113</v>
      </c>
    </row>
    <row r="4" spans="1:15" ht="90.75" customHeight="1">
      <c r="A4" s="159" t="s">
        <v>97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s="76" customFormat="1" ht="15.75" outlineLevel="1" thickBot="1">
      <c r="A5" s="24"/>
      <c r="B5" s="24"/>
      <c r="C5" s="72"/>
      <c r="D5" s="29"/>
      <c r="E5" s="26" t="s">
        <v>55</v>
      </c>
      <c r="F5" s="27">
        <v>32</v>
      </c>
      <c r="G5" s="28"/>
      <c r="H5" s="40"/>
      <c r="I5" s="40"/>
      <c r="J5" s="40"/>
      <c r="K5" s="73"/>
      <c r="L5" s="74"/>
      <c r="M5" s="75"/>
      <c r="N5" s="40"/>
      <c r="O5" s="40"/>
    </row>
    <row r="6" spans="1:15" ht="61.5" customHeight="1" thickBot="1">
      <c r="A6" s="160" t="s">
        <v>0</v>
      </c>
      <c r="B6" s="162" t="s">
        <v>1</v>
      </c>
      <c r="C6" s="164" t="s">
        <v>2</v>
      </c>
      <c r="D6" s="166" t="s">
        <v>3</v>
      </c>
      <c r="E6" s="166" t="s">
        <v>4</v>
      </c>
      <c r="F6" s="168" t="s">
        <v>5</v>
      </c>
      <c r="G6" s="170" t="s">
        <v>6</v>
      </c>
      <c r="H6" s="172" t="s">
        <v>7</v>
      </c>
      <c r="I6" s="173"/>
      <c r="J6" s="173"/>
      <c r="K6" s="173"/>
      <c r="L6" s="173"/>
      <c r="M6" s="173"/>
      <c r="N6" s="174"/>
      <c r="O6" s="175" t="s">
        <v>9</v>
      </c>
    </row>
    <row r="7" spans="1:15" ht="135" customHeight="1" thickBot="1">
      <c r="A7" s="161"/>
      <c r="B7" s="163"/>
      <c r="C7" s="165"/>
      <c r="D7" s="167"/>
      <c r="E7" s="167"/>
      <c r="F7" s="169"/>
      <c r="G7" s="171"/>
      <c r="H7" s="54" t="s">
        <v>96</v>
      </c>
      <c r="I7" s="55" t="s">
        <v>115</v>
      </c>
      <c r="J7" s="55" t="s">
        <v>116</v>
      </c>
      <c r="K7" s="14" t="s">
        <v>8</v>
      </c>
      <c r="L7" s="15" t="s">
        <v>10</v>
      </c>
      <c r="M7" s="16" t="s">
        <v>11</v>
      </c>
      <c r="N7" s="13" t="s">
        <v>12</v>
      </c>
      <c r="O7" s="176" t="s">
        <v>9</v>
      </c>
    </row>
    <row r="8" spans="1:15" ht="13.5" customHeight="1">
      <c r="A8" s="17">
        <v>1</v>
      </c>
      <c r="B8" s="56" t="s">
        <v>148</v>
      </c>
      <c r="C8" s="57" t="s">
        <v>80</v>
      </c>
      <c r="D8" s="58">
        <v>2008</v>
      </c>
      <c r="E8" s="65" t="s">
        <v>65</v>
      </c>
      <c r="F8" s="60" t="s">
        <v>59</v>
      </c>
      <c r="G8" s="61" t="s">
        <v>59</v>
      </c>
      <c r="H8" s="62"/>
      <c r="I8" s="63"/>
      <c r="J8" s="63"/>
      <c r="K8" s="136">
        <v>0.0011940972222222223</v>
      </c>
      <c r="L8" s="18">
        <v>1</v>
      </c>
      <c r="M8" s="19">
        <v>1</v>
      </c>
      <c r="N8" s="20" t="s">
        <v>65</v>
      </c>
      <c r="O8" s="21" t="s">
        <v>54</v>
      </c>
    </row>
    <row r="9" spans="1:15" ht="13.5" customHeight="1">
      <c r="A9" s="22">
        <v>2</v>
      </c>
      <c r="B9" s="56" t="s">
        <v>149</v>
      </c>
      <c r="C9" s="57" t="s">
        <v>81</v>
      </c>
      <c r="D9" s="64">
        <v>2008</v>
      </c>
      <c r="E9" s="65" t="s">
        <v>63</v>
      </c>
      <c r="F9" s="60" t="s">
        <v>143</v>
      </c>
      <c r="G9" s="61" t="s">
        <v>144</v>
      </c>
      <c r="H9" s="66"/>
      <c r="I9" s="67"/>
      <c r="J9" s="67"/>
      <c r="K9" s="136">
        <v>0.0014356481481481484</v>
      </c>
      <c r="L9" s="18">
        <v>2</v>
      </c>
      <c r="M9" s="19">
        <f>K9/K8</f>
        <v>1.2022874866724824</v>
      </c>
      <c r="N9" s="20" t="s">
        <v>60</v>
      </c>
      <c r="O9" s="21" t="s">
        <v>54</v>
      </c>
    </row>
    <row r="10" spans="1:15" ht="13.5" customHeight="1">
      <c r="A10" s="22">
        <v>3</v>
      </c>
      <c r="B10" s="56" t="s">
        <v>150</v>
      </c>
      <c r="C10" s="57" t="s">
        <v>77</v>
      </c>
      <c r="D10" s="64">
        <v>2007</v>
      </c>
      <c r="E10" s="65" t="s">
        <v>63</v>
      </c>
      <c r="F10" s="60" t="s">
        <v>143</v>
      </c>
      <c r="G10" s="61" t="s">
        <v>144</v>
      </c>
      <c r="H10" s="66"/>
      <c r="I10" s="67"/>
      <c r="J10" s="67"/>
      <c r="K10" s="136">
        <v>0.001575925925925926</v>
      </c>
      <c r="L10" s="18">
        <v>3</v>
      </c>
      <c r="M10" s="19">
        <f>K10/K8</f>
        <v>1.3197634971406416</v>
      </c>
      <c r="N10" s="20" t="s">
        <v>60</v>
      </c>
      <c r="O10" s="21" t="s">
        <v>54</v>
      </c>
    </row>
    <row r="11" spans="1:15" ht="13.5" customHeight="1">
      <c r="A11" s="22">
        <v>4</v>
      </c>
      <c r="B11" s="56" t="s">
        <v>151</v>
      </c>
      <c r="C11" s="57" t="s">
        <v>84</v>
      </c>
      <c r="D11" s="64">
        <v>2006</v>
      </c>
      <c r="E11" s="65" t="s">
        <v>60</v>
      </c>
      <c r="F11" s="60" t="s">
        <v>59</v>
      </c>
      <c r="G11" s="61" t="s">
        <v>59</v>
      </c>
      <c r="H11" s="66"/>
      <c r="I11" s="67"/>
      <c r="J11" s="67"/>
      <c r="K11" s="136">
        <v>0.001595138888888889</v>
      </c>
      <c r="L11" s="18">
        <v>4</v>
      </c>
      <c r="M11" s="19">
        <f>K11/K8</f>
        <v>1.335853445769119</v>
      </c>
      <c r="N11" s="20" t="s">
        <v>60</v>
      </c>
      <c r="O11" s="21" t="s">
        <v>54</v>
      </c>
    </row>
    <row r="12" spans="1:15" ht="13.5" customHeight="1">
      <c r="A12" s="17">
        <v>5</v>
      </c>
      <c r="B12" s="56" t="s">
        <v>53</v>
      </c>
      <c r="C12" s="57" t="s">
        <v>98</v>
      </c>
      <c r="D12" s="64">
        <v>2006</v>
      </c>
      <c r="E12" s="65" t="s">
        <v>60</v>
      </c>
      <c r="F12" s="60" t="s">
        <v>59</v>
      </c>
      <c r="G12" s="61" t="s">
        <v>59</v>
      </c>
      <c r="H12" s="66"/>
      <c r="I12" s="67"/>
      <c r="J12" s="67"/>
      <c r="K12" s="136">
        <v>0.0016173611111111109</v>
      </c>
      <c r="L12" s="18">
        <v>5</v>
      </c>
      <c r="M12" s="19">
        <f>K12/K8</f>
        <v>1.3544635068333815</v>
      </c>
      <c r="N12" s="20" t="s">
        <v>60</v>
      </c>
      <c r="O12" s="21"/>
    </row>
    <row r="13" spans="1:15" ht="13.5" customHeight="1">
      <c r="A13" s="22">
        <v>6</v>
      </c>
      <c r="B13" s="56" t="s">
        <v>51</v>
      </c>
      <c r="C13" s="57" t="s">
        <v>78</v>
      </c>
      <c r="D13" s="64">
        <v>2006</v>
      </c>
      <c r="E13" s="65" t="s">
        <v>60</v>
      </c>
      <c r="F13" s="60" t="s">
        <v>59</v>
      </c>
      <c r="G13" s="61" t="s">
        <v>59</v>
      </c>
      <c r="H13" s="66"/>
      <c r="I13" s="67"/>
      <c r="J13" s="67"/>
      <c r="K13" s="136">
        <v>0.0022175925925925926</v>
      </c>
      <c r="L13" s="18">
        <v>6</v>
      </c>
      <c r="M13" s="19">
        <f>K13/K8</f>
        <v>1.857129010371232</v>
      </c>
      <c r="N13" s="20"/>
      <c r="O13" s="21"/>
    </row>
    <row r="14" spans="1:15" ht="13.5" customHeight="1">
      <c r="A14" s="22">
        <v>7</v>
      </c>
      <c r="B14" s="56" t="s">
        <v>154</v>
      </c>
      <c r="C14" s="57" t="s">
        <v>79</v>
      </c>
      <c r="D14" s="64">
        <v>2008</v>
      </c>
      <c r="E14" s="65" t="s">
        <v>60</v>
      </c>
      <c r="F14" s="60" t="s">
        <v>59</v>
      </c>
      <c r="G14" s="61" t="s">
        <v>59</v>
      </c>
      <c r="H14" s="66"/>
      <c r="I14" s="67"/>
      <c r="J14" s="67"/>
      <c r="K14" s="136">
        <v>0.0022833333333333334</v>
      </c>
      <c r="L14" s="18">
        <v>7</v>
      </c>
      <c r="M14" s="19">
        <f>K14/K8</f>
        <v>1.9121837743530097</v>
      </c>
      <c r="N14" s="20"/>
      <c r="O14" s="21"/>
    </row>
    <row r="15" spans="1:15" ht="13.5" customHeight="1">
      <c r="A15" s="22">
        <v>8</v>
      </c>
      <c r="B15" s="56" t="s">
        <v>152</v>
      </c>
      <c r="C15" s="57" t="s">
        <v>82</v>
      </c>
      <c r="D15" s="64">
        <v>2008</v>
      </c>
      <c r="E15" s="65" t="s">
        <v>63</v>
      </c>
      <c r="F15" s="60" t="s">
        <v>143</v>
      </c>
      <c r="G15" s="61" t="s">
        <v>144</v>
      </c>
      <c r="H15" s="66"/>
      <c r="I15" s="67"/>
      <c r="J15" s="67"/>
      <c r="K15" s="136">
        <v>0.0023730324074074075</v>
      </c>
      <c r="L15" s="18">
        <v>8</v>
      </c>
      <c r="M15" s="19">
        <f>K15/K8</f>
        <v>1.9873025104196957</v>
      </c>
      <c r="N15" s="20"/>
      <c r="O15" s="21"/>
    </row>
    <row r="16" spans="1:15" ht="13.5" customHeight="1">
      <c r="A16" s="17">
        <v>9</v>
      </c>
      <c r="B16" s="56" t="s">
        <v>153</v>
      </c>
      <c r="C16" s="57" t="s">
        <v>145</v>
      </c>
      <c r="D16" s="64">
        <v>2009</v>
      </c>
      <c r="E16" s="65" t="s">
        <v>60</v>
      </c>
      <c r="F16" s="60" t="s">
        <v>59</v>
      </c>
      <c r="G16" s="61" t="s">
        <v>59</v>
      </c>
      <c r="H16" s="66"/>
      <c r="I16" s="67"/>
      <c r="J16" s="67"/>
      <c r="K16" s="136">
        <v>0.0024599537037037038</v>
      </c>
      <c r="L16" s="18">
        <v>9</v>
      </c>
      <c r="M16" s="19">
        <f>K16/K8</f>
        <v>2.060094988853349</v>
      </c>
      <c r="N16" s="20"/>
      <c r="O16" s="21"/>
    </row>
    <row r="17" spans="1:15" ht="13.5" customHeight="1">
      <c r="A17" s="22">
        <v>10</v>
      </c>
      <c r="B17" s="56" t="s">
        <v>47</v>
      </c>
      <c r="C17" s="57" t="s">
        <v>146</v>
      </c>
      <c r="D17" s="64">
        <v>2006</v>
      </c>
      <c r="E17" s="65" t="s">
        <v>127</v>
      </c>
      <c r="F17" s="60" t="s">
        <v>128</v>
      </c>
      <c r="G17" s="61" t="s">
        <v>59</v>
      </c>
      <c r="H17" s="66"/>
      <c r="I17" s="67"/>
      <c r="J17" s="67"/>
      <c r="K17" s="136">
        <v>0.0027630787037037034</v>
      </c>
      <c r="L17" s="18">
        <v>10</v>
      </c>
      <c r="M17" s="19">
        <f>K17/K8</f>
        <v>2.313947853058059</v>
      </c>
      <c r="N17" s="20"/>
      <c r="O17" s="21"/>
    </row>
    <row r="18" spans="1:15" s="34" customFormat="1" ht="15" outlineLevel="1">
      <c r="A18" s="23"/>
      <c r="B18" s="24"/>
      <c r="C18" s="25"/>
      <c r="D18" s="42"/>
      <c r="E18" s="26"/>
      <c r="F18" s="27"/>
      <c r="G18" s="28"/>
      <c r="H18" s="30"/>
      <c r="I18" s="30"/>
      <c r="J18" s="30"/>
      <c r="K18" s="31"/>
      <c r="L18" s="32"/>
      <c r="M18" s="33"/>
      <c r="N18" s="30"/>
      <c r="O18" s="30"/>
    </row>
    <row r="19" spans="1:15" s="34" customFormat="1" ht="26.25" customHeight="1" outlineLevel="1">
      <c r="A19" s="35" t="s">
        <v>93</v>
      </c>
      <c r="B19" s="36"/>
      <c r="C19" s="29"/>
      <c r="D19" s="29"/>
      <c r="E19" s="37"/>
      <c r="F19" s="38"/>
      <c r="G19" s="28"/>
      <c r="H19" s="39"/>
      <c r="I19" s="40"/>
      <c r="J19" s="39"/>
      <c r="K19" s="41"/>
      <c r="L19" s="30"/>
      <c r="M19" s="30"/>
      <c r="N19" s="33"/>
      <c r="O19" s="33"/>
    </row>
    <row r="20" spans="1:15" s="34" customFormat="1" ht="27" customHeight="1" outlineLevel="1">
      <c r="A20" s="35" t="s">
        <v>121</v>
      </c>
      <c r="B20" s="30"/>
      <c r="C20" s="42"/>
      <c r="D20" s="42"/>
      <c r="E20" s="43"/>
      <c r="F20" s="44"/>
      <c r="G20" s="45"/>
      <c r="H20" s="46"/>
      <c r="I20" s="30"/>
      <c r="J20" s="46"/>
      <c r="K20" s="47"/>
      <c r="L20" s="30"/>
      <c r="M20" s="30"/>
      <c r="N20" s="33"/>
      <c r="O20" s="33"/>
    </row>
    <row r="21" spans="1:13" s="2" customFormat="1" ht="12.75">
      <c r="A21" s="48"/>
      <c r="C21" s="3"/>
      <c r="D21" s="3"/>
      <c r="E21" s="4"/>
      <c r="F21" s="7"/>
      <c r="G21" s="5"/>
      <c r="K21" s="68"/>
      <c r="L21" s="69"/>
      <c r="M21" s="69"/>
    </row>
    <row r="22" spans="1:13" s="2" customFormat="1" ht="27.75" customHeight="1">
      <c r="A22" s="35"/>
      <c r="B22" s="49"/>
      <c r="C22" s="50"/>
      <c r="D22" s="50"/>
      <c r="E22" s="51"/>
      <c r="F22" s="7"/>
      <c r="G22" s="52"/>
      <c r="K22" s="68"/>
      <c r="L22" s="69"/>
      <c r="M22" s="69"/>
    </row>
    <row r="23" spans="2:13" s="2" customFormat="1" ht="12.75">
      <c r="B23" s="49"/>
      <c r="C23" s="50"/>
      <c r="D23" s="50"/>
      <c r="E23" s="51"/>
      <c r="F23" s="70"/>
      <c r="G23" s="71"/>
      <c r="K23" s="68"/>
      <c r="L23" s="69"/>
      <c r="M23" s="69"/>
    </row>
  </sheetData>
  <sheetProtection formatCells="0" formatColumns="0" formatRows="0" autoFilter="0" pivotTables="0"/>
  <mergeCells count="13">
    <mergeCell ref="H6:J6"/>
    <mergeCell ref="K6:N6"/>
    <mergeCell ref="O6:O7"/>
    <mergeCell ref="A1:O1"/>
    <mergeCell ref="A2:O2"/>
    <mergeCell ref="A4:O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81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СЮТур</cp:lastModifiedBy>
  <cp:lastPrinted>2021-12-07T07:55:52Z</cp:lastPrinted>
  <dcterms:created xsi:type="dcterms:W3CDTF">2020-09-21T06:37:53Z</dcterms:created>
  <dcterms:modified xsi:type="dcterms:W3CDTF">2021-12-07T07:59:26Z</dcterms:modified>
  <cp:category/>
  <cp:version/>
  <cp:contentType/>
  <cp:contentStatus/>
</cp:coreProperties>
</file>