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ЮНР-ЮНРК_2_ж" sheetId="1" r:id="rId1"/>
    <sheet name="ЮНР-ЮНРК_2_м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'ЮНР-ЮНРК_2_ж'!$B$8:$U$948</definedName>
    <definedName name="DataProtokol1" localSheetId="1">'ЮНР-ЮНРК_2_м'!$B$8:$U$955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0">'ЮНР-ЮНРК_2_ж'!$1:$7</definedName>
    <definedName name="_xlnm.Print_Titles" localSheetId="1">'ЮНР-ЮНРК_2_м'!$1:$7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<sst xmlns="http://schemas.openxmlformats.org/spreadsheetml/2006/main" count="274" uniqueCount="112">
  <si>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</si>
  <si>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</si>
  <si>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</si>
  <si>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</si>
  <si>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</si>
  <si>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</si>
  <si>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</si>
  <si>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</si>
  <si>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</si>
  <si>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</si>
  <si>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Этап (блок) 1</t>
  </si>
  <si>
    <t>Этап (блок) 2</t>
  </si>
  <si>
    <t>Этап (блок) 3</t>
  </si>
  <si>
    <t>Этап (блок) 4</t>
  </si>
  <si>
    <t>Этап (блок) 5</t>
  </si>
  <si>
    <t>Этап (блок) 6</t>
  </si>
  <si>
    <t>Этап (блок) 7</t>
  </si>
  <si>
    <t>Время прохождения дистанции</t>
  </si>
  <si>
    <t>кол-во снятий</t>
  </si>
  <si>
    <t>Место</t>
  </si>
  <si>
    <t>% от результата победителя</t>
  </si>
  <si>
    <t>Выполненный норматив</t>
  </si>
  <si>
    <t>21</t>
  </si>
  <si>
    <t>12</t>
  </si>
  <si>
    <t>20</t>
  </si>
  <si>
    <t>22</t>
  </si>
  <si>
    <t>24</t>
  </si>
  <si>
    <t>15</t>
  </si>
  <si>
    <t>13</t>
  </si>
  <si>
    <t>17</t>
  </si>
  <si>
    <t>2</t>
  </si>
  <si>
    <t>1</t>
  </si>
  <si>
    <t>106</t>
  </si>
  <si>
    <t>23</t>
  </si>
  <si>
    <t>7</t>
  </si>
  <si>
    <t>8</t>
  </si>
  <si>
    <t>9</t>
  </si>
  <si>
    <t>4</t>
  </si>
  <si>
    <t>19</t>
  </si>
  <si>
    <t>6</t>
  </si>
  <si>
    <t>11</t>
  </si>
  <si>
    <t>14</t>
  </si>
  <si>
    <t>18</t>
  </si>
  <si>
    <t>5</t>
  </si>
  <si>
    <t>3</t>
  </si>
  <si>
    <t>29</t>
  </si>
  <si>
    <t>33</t>
  </si>
  <si>
    <t>107</t>
  </si>
  <si>
    <t>30</t>
  </si>
  <si>
    <t>32</t>
  </si>
  <si>
    <t>28</t>
  </si>
  <si>
    <t>31</t>
  </si>
  <si>
    <t/>
  </si>
  <si>
    <t>Квалификационный ранг дистанции:</t>
  </si>
  <si>
    <t>СООО "Саратовская областная Федерация спортивного туризма"</t>
  </si>
  <si>
    <t>ЧЕМПИОНАТ САРАТОВСКОЙ ОБЛАСТИ ПО СПОРТИВНОМУ ТУРИЗМУ</t>
  </si>
  <si>
    <t>21 мая 2019 г.</t>
  </si>
  <si>
    <t>г.Энгельс, Саратовской области</t>
  </si>
  <si>
    <t>Сильченко Никита</t>
  </si>
  <si>
    <t>КМС</t>
  </si>
  <si>
    <t>СГТУ</t>
  </si>
  <si>
    <t>г. Саратов</t>
  </si>
  <si>
    <t>Колесов Никита</t>
  </si>
  <si>
    <t>I</t>
  </si>
  <si>
    <t>СГУ</t>
  </si>
  <si>
    <t>Саратов</t>
  </si>
  <si>
    <t>Кубраков Илья</t>
  </si>
  <si>
    <t>Федосюк Алексей</t>
  </si>
  <si>
    <t>II</t>
  </si>
  <si>
    <t>Черевко Олег</t>
  </si>
  <si>
    <t>б/р</t>
  </si>
  <si>
    <t>Филиппов Денис</t>
  </si>
  <si>
    <t>СГМУ</t>
  </si>
  <si>
    <t>Канев Илья</t>
  </si>
  <si>
    <t xml:space="preserve">Гаврилюк Владислав </t>
  </si>
  <si>
    <t>Шуйский Илья</t>
  </si>
  <si>
    <t>СГЮА</t>
  </si>
  <si>
    <t>Рудичев Анатолий</t>
  </si>
  <si>
    <t>III</t>
  </si>
  <si>
    <t>Ведерников Сергей</t>
  </si>
  <si>
    <t>Сокол</t>
  </si>
  <si>
    <t>Саратовский р-он</t>
  </si>
  <si>
    <t>Стукалова Ангелина</t>
  </si>
  <si>
    <t>Петрушова Дарья</t>
  </si>
  <si>
    <t>Маликова Екатерина</t>
  </si>
  <si>
    <t>Горбачева Алина</t>
  </si>
  <si>
    <t>Гурнутина Виолетта</t>
  </si>
  <si>
    <t>Плеханова Алена</t>
  </si>
  <si>
    <t>Кондратьева Анастасия</t>
  </si>
  <si>
    <t>Грязнова Анна</t>
  </si>
  <si>
    <t>Репина Ирина</t>
  </si>
  <si>
    <t xml:space="preserve">Кузьмина Алена </t>
  </si>
  <si>
    <t>Кнуренко Ксения</t>
  </si>
  <si>
    <t>Субочева Галина</t>
  </si>
  <si>
    <t>Чигерин Николай</t>
  </si>
  <si>
    <t>СЮТур_20</t>
  </si>
  <si>
    <t>Энгельс</t>
  </si>
  <si>
    <t>Янов Виталий</t>
  </si>
  <si>
    <t>СЮТур_К.Я.</t>
  </si>
  <si>
    <t>Энгельсский район</t>
  </si>
  <si>
    <t>Папшев Дмитрий</t>
  </si>
  <si>
    <t>Пищин Сергей</t>
  </si>
  <si>
    <t>Лазаренко Денис</t>
  </si>
  <si>
    <t>Хабибулин Марат</t>
  </si>
  <si>
    <t>СЮТур_26</t>
  </si>
  <si>
    <t>Артюшин Роман</t>
  </si>
  <si>
    <t>Главный секретарь _____________________ /Е.В. Уржаткина, СС3К, г. Энгельс/</t>
  </si>
  <si>
    <t>Протокол соревнований
в дисциплине: "дистанция - пешеходная" 2 класса, код ВРВС 0840091811Я
ЖЕНЩИНЫ</t>
  </si>
  <si>
    <t>Протокол соревнований
в дисциплине: "дистанция - пешеходная" 2 класса, код ВРВС 0840091811Я
МУЖЧИНЫ</t>
  </si>
  <si>
    <t>16</t>
  </si>
  <si>
    <t>Филиппов Александр</t>
  </si>
  <si>
    <t>Главный судья_________________________ /А.С. Петрушов, СС1К, г. Энгельс/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</si>
</sst>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53" applyNumberFormat="1" applyFont="1" applyFill="1" applyAlignment="1">
      <alignment horizontal="center"/>
      <protection/>
    </xf>
    <xf numFmtId="0" fontId="5" fillId="0" borderId="0" xfId="53" applyNumberFormat="1" applyFont="1" applyFill="1" applyAlignment="1">
      <alignment horizontal="left"/>
      <protection/>
    </xf>
    <xf numFmtId="49" fontId="3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0" fontId="3" fillId="0" borderId="0" xfId="53" applyNumberFormat="1" applyFont="1" applyFill="1" applyAlignment="1">
      <alignment horizontal="left"/>
      <protection/>
    </xf>
    <xf numFmtId="0" fontId="6" fillId="0" borderId="0" xfId="53" applyNumberFormat="1" applyFont="1" applyFill="1">
      <alignment/>
      <protection/>
    </xf>
    <xf numFmtId="0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8" fillId="0" borderId="0" xfId="53" applyNumberFormat="1" applyFont="1" applyFill="1" applyAlignment="1">
      <alignment horizontal="right"/>
      <protection/>
    </xf>
    <xf numFmtId="0" fontId="3" fillId="0" borderId="0" xfId="53" applyFont="1" applyFill="1">
      <alignment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11" fillId="0" borderId="11" xfId="53" applyNumberFormat="1" applyFont="1" applyFill="1" applyBorder="1" applyAlignment="1">
      <alignment horizontal="center" textRotation="90" wrapText="1"/>
      <protection/>
    </xf>
    <xf numFmtId="0" fontId="10" fillId="0" borderId="12" xfId="53" applyNumberFormat="1" applyFont="1" applyFill="1" applyBorder="1" applyAlignment="1">
      <alignment horizontal="center" textRotation="90" wrapText="1"/>
      <protection/>
    </xf>
    <xf numFmtId="0" fontId="10" fillId="0" borderId="13" xfId="53" applyNumberFormat="1" applyFont="1" applyFill="1" applyBorder="1" applyAlignment="1">
      <alignment horizontal="center" textRotation="90" wrapText="1"/>
      <protection/>
    </xf>
    <xf numFmtId="0" fontId="11" fillId="0" borderId="14" xfId="53" applyNumberFormat="1" applyFont="1" applyFill="1" applyBorder="1" applyAlignment="1">
      <alignment horizontal="center" textRotation="90" wrapText="1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164" fontId="3" fillId="0" borderId="15" xfId="53" applyNumberFormat="1" applyFont="1" applyFill="1" applyBorder="1" applyAlignment="1" applyProtection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0" fontId="7" fillId="0" borderId="17" xfId="53" applyNumberFormat="1" applyFont="1" applyFill="1" applyBorder="1" applyAlignment="1" applyProtection="1">
      <alignment horizontal="center" vertical="center"/>
      <protection/>
    </xf>
    <xf numFmtId="10" fontId="7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19" xfId="53" applyFont="1" applyFill="1" applyBorder="1" applyAlignment="1" applyProtection="1">
      <alignment horizontal="center" vertical="center"/>
      <protection/>
    </xf>
    <xf numFmtId="0" fontId="6" fillId="0" borderId="15" xfId="53" applyFont="1" applyFill="1" applyBorder="1" applyAlignment="1" applyProtection="1">
      <alignment horizontal="left" vertical="center" wrapText="1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/>
      <protection/>
    </xf>
    <xf numFmtId="49" fontId="14" fillId="0" borderId="0" xfId="53" applyNumberFormat="1" applyFont="1" applyFill="1" applyBorder="1" applyAlignment="1">
      <alignment/>
      <protection/>
    </xf>
    <xf numFmtId="0" fontId="14" fillId="0" borderId="0" xfId="53" applyNumberFormat="1" applyFont="1" applyFill="1" applyAlignment="1">
      <alignment/>
      <protection/>
    </xf>
    <xf numFmtId="0" fontId="14" fillId="0" borderId="0" xfId="53" applyNumberFormat="1" applyFont="1" applyFill="1" applyBorder="1" applyAlignment="1">
      <alignment horizontal="right"/>
      <protection/>
    </xf>
    <xf numFmtId="165" fontId="14" fillId="0" borderId="0" xfId="53" applyNumberFormat="1" applyFont="1" applyFill="1" applyBorder="1" applyAlignment="1" applyProtection="1">
      <alignment horizontal="left" indent="1"/>
      <protection/>
    </xf>
    <xf numFmtId="0" fontId="14" fillId="0" borderId="0" xfId="53" applyNumberFormat="1" applyFont="1" applyFill="1" applyBorder="1" applyAlignment="1">
      <alignment horizontal="left" wrapText="1"/>
      <protection/>
    </xf>
    <xf numFmtId="0" fontId="14" fillId="0" borderId="0" xfId="53" applyNumberFormat="1" applyFont="1" applyFill="1" applyBorder="1" applyAlignment="1">
      <alignment wrapText="1"/>
      <protection/>
    </xf>
    <xf numFmtId="49" fontId="14" fillId="0" borderId="0" xfId="53" applyNumberFormat="1" applyFont="1" applyFill="1">
      <alignment/>
      <protection/>
    </xf>
    <xf numFmtId="49" fontId="14" fillId="0" borderId="0" xfId="53" applyNumberFormat="1" applyFont="1" applyFill="1" applyAlignment="1">
      <alignment horizontal="center"/>
      <protection/>
    </xf>
    <xf numFmtId="49" fontId="11" fillId="0" borderId="0" xfId="53" applyNumberFormat="1" applyFont="1" applyFill="1" applyAlignment="1">
      <alignment horizontal="center" wrapText="1"/>
      <protection/>
    </xf>
    <xf numFmtId="49" fontId="15" fillId="0" borderId="0" xfId="53" applyNumberFormat="1" applyFont="1" applyFill="1">
      <alignment/>
      <protection/>
    </xf>
    <xf numFmtId="49" fontId="11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 applyAlignment="1">
      <alignment horizontal="left" vertical="center"/>
      <protection/>
    </xf>
    <xf numFmtId="49" fontId="14" fillId="0" borderId="0" xfId="53" applyNumberFormat="1" applyFont="1" applyFill="1" applyBorder="1" applyAlignment="1">
      <alignment wrapText="1"/>
      <protection/>
    </xf>
    <xf numFmtId="0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Border="1">
      <alignment/>
      <protection/>
    </xf>
    <xf numFmtId="49" fontId="6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 applyAlignment="1">
      <alignment horizontal="center"/>
      <protection/>
    </xf>
    <xf numFmtId="49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Alignment="1">
      <alignment wrapText="1"/>
      <protection/>
    </xf>
    <xf numFmtId="0" fontId="14" fillId="0" borderId="0" xfId="53" applyNumberFormat="1" applyFont="1" applyFill="1" applyAlignment="1">
      <alignment horizontal="center" wrapText="1"/>
      <protection/>
    </xf>
    <xf numFmtId="0" fontId="14" fillId="0" borderId="0" xfId="53" applyNumberFormat="1" applyFont="1" applyFill="1">
      <alignment/>
      <protection/>
    </xf>
    <xf numFmtId="0" fontId="14" fillId="0" borderId="0" xfId="53" applyNumberFormat="1" applyFont="1" applyFill="1" applyAlignment="1">
      <alignment horizontal="left"/>
      <protection/>
    </xf>
    <xf numFmtId="49" fontId="6" fillId="0" borderId="0" xfId="53" applyNumberFormat="1" applyFont="1" applyFill="1">
      <alignment/>
      <protection/>
    </xf>
    <xf numFmtId="49" fontId="14" fillId="0" borderId="0" xfId="53" applyNumberFormat="1" applyFont="1" applyFill="1" applyAlignment="1">
      <alignment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horizontal="center" wrapText="1"/>
      <protection/>
    </xf>
    <xf numFmtId="0" fontId="3" fillId="0" borderId="0" xfId="53" applyNumberFormat="1" applyFont="1" applyFill="1" applyAlignment="1">
      <alignment horizontal="left" wrapText="1"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0" fontId="6" fillId="0" borderId="12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4" xfId="53" applyNumberFormat="1" applyFont="1" applyFill="1" applyBorder="1" applyAlignment="1" applyProtection="1">
      <alignment horizontal="center" textRotation="90" wrapText="1"/>
      <protection locked="0"/>
    </xf>
    <xf numFmtId="49" fontId="3" fillId="0" borderId="21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57" applyNumberFormat="1" applyFont="1" applyFill="1" applyBorder="1" applyAlignment="1">
      <alignment vertical="center"/>
      <protection/>
    </xf>
    <xf numFmtId="0" fontId="3" fillId="0" borderId="18" xfId="53" applyNumberFormat="1" applyFont="1" applyFill="1" applyBorder="1" applyAlignment="1">
      <alignment horizontal="center" vertical="center" wrapText="1"/>
      <protection/>
    </xf>
    <xf numFmtId="0" fontId="13" fillId="0" borderId="18" xfId="57" applyNumberFormat="1" applyFont="1" applyFill="1" applyBorder="1" applyAlignment="1">
      <alignment horizontal="center" vertical="center"/>
      <protection/>
    </xf>
    <xf numFmtId="0" fontId="3" fillId="0" borderId="22" xfId="53" applyNumberFormat="1" applyFont="1" applyFill="1" applyBorder="1" applyAlignment="1">
      <alignment vertical="center" wrapText="1"/>
      <protection/>
    </xf>
    <xf numFmtId="0" fontId="13" fillId="0" borderId="23" xfId="57" applyNumberFormat="1" applyFont="1" applyFill="1" applyBorder="1" applyAlignment="1">
      <alignment horizontal="left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NumberFormat="1" applyFont="1" applyFill="1" applyBorder="1" applyAlignment="1" applyProtection="1">
      <alignment horizontal="center" vertical="center"/>
      <protection locked="0"/>
    </xf>
    <xf numFmtId="0" fontId="3" fillId="0" borderId="22" xfId="53" applyNumberFormat="1" applyFont="1" applyFill="1" applyBorder="1" applyAlignment="1">
      <alignment horizontal="center" vertical="center" wrapText="1"/>
      <protection/>
    </xf>
    <xf numFmtId="0" fontId="13" fillId="0" borderId="22" xfId="57" applyNumberFormat="1" applyFont="1" applyFill="1" applyBorder="1" applyAlignment="1">
      <alignment horizontal="center" vertical="center"/>
      <protection/>
    </xf>
    <xf numFmtId="0" fontId="3" fillId="0" borderId="21" xfId="53" applyNumberFormat="1" applyFont="1" applyFill="1" applyBorder="1" applyAlignment="1" applyProtection="1">
      <alignment horizontal="center" vertical="center"/>
      <protection locked="0"/>
    </xf>
    <xf numFmtId="0" fontId="3" fillId="0" borderId="22" xfId="53" applyNumberFormat="1" applyFont="1" applyFill="1" applyBorder="1" applyAlignment="1" applyProtection="1">
      <alignment horizontal="center" vertical="center"/>
      <protection locked="0"/>
    </xf>
    <xf numFmtId="49" fontId="3" fillId="0" borderId="0" xfId="53" applyNumberFormat="1" applyFont="1" applyFill="1" applyAlignment="1">
      <alignment horizontal="center"/>
      <protection/>
    </xf>
    <xf numFmtId="49" fontId="7" fillId="0" borderId="0" xfId="53" applyNumberFormat="1" applyFont="1" applyFill="1" applyAlignment="1">
      <alignment horizontal="center" wrapText="1"/>
      <protection/>
    </xf>
    <xf numFmtId="49" fontId="7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horizontal="right"/>
      <protection/>
    </xf>
    <xf numFmtId="20" fontId="3" fillId="0" borderId="0" xfId="53" applyNumberFormat="1" applyFont="1" applyFill="1" applyAlignment="1" applyProtection="1">
      <alignment horizontal="left"/>
      <protection/>
    </xf>
    <xf numFmtId="0" fontId="14" fillId="0" borderId="0" xfId="53" applyNumberFormat="1" applyFont="1" applyFill="1" applyBorder="1" applyAlignment="1">
      <alignment/>
      <protection/>
    </xf>
    <xf numFmtId="49" fontId="11" fillId="0" borderId="0" xfId="53" applyNumberFormat="1" applyFont="1" applyFill="1" applyBorder="1" applyAlignment="1">
      <alignment horizontal="center" wrapText="1"/>
      <protection/>
    </xf>
    <xf numFmtId="49" fontId="15" fillId="0" borderId="0" xfId="53" applyNumberFormat="1" applyFont="1" applyFill="1" applyBorder="1">
      <alignment/>
      <protection/>
    </xf>
    <xf numFmtId="49" fontId="11" fillId="0" borderId="0" xfId="53" applyNumberFormat="1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4" fillId="0" borderId="24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1" fillId="0" borderId="25" xfId="53" applyNumberFormat="1" applyFont="1" applyFill="1" applyBorder="1" applyAlignment="1">
      <alignment textRotation="90" wrapText="1"/>
      <protection/>
    </xf>
    <xf numFmtId="0" fontId="11" fillId="0" borderId="26" xfId="53" applyNumberFormat="1" applyFont="1" applyFill="1" applyBorder="1" applyAlignment="1">
      <alignment textRotation="90" wrapText="1"/>
      <protection/>
    </xf>
    <xf numFmtId="49" fontId="11" fillId="0" borderId="27" xfId="53" applyNumberFormat="1" applyFont="1" applyFill="1" applyBorder="1" applyAlignment="1">
      <alignment horizontal="center" textRotation="90" wrapText="1"/>
      <protection/>
    </xf>
    <xf numFmtId="49" fontId="11" fillId="0" borderId="28" xfId="53" applyNumberFormat="1" applyFont="1" applyFill="1" applyBorder="1" applyAlignment="1">
      <alignment horizontal="center" textRotation="90" wrapText="1"/>
      <protection/>
    </xf>
    <xf numFmtId="0" fontId="11" fillId="0" borderId="29" xfId="53" applyNumberFormat="1" applyFont="1" applyFill="1" applyBorder="1" applyAlignment="1">
      <alignment wrapText="1"/>
      <protection/>
    </xf>
    <xf numFmtId="0" fontId="11" fillId="0" borderId="30" xfId="53" applyNumberFormat="1" applyFont="1" applyFill="1" applyBorder="1" applyAlignment="1">
      <alignment wrapText="1"/>
      <protection/>
    </xf>
    <xf numFmtId="0" fontId="11" fillId="0" borderId="29" xfId="53" applyNumberFormat="1" applyFont="1" applyFill="1" applyBorder="1" applyAlignment="1">
      <alignment horizontal="center" textRotation="90" wrapText="1"/>
      <protection/>
    </xf>
    <xf numFmtId="0" fontId="11" fillId="0" borderId="30" xfId="53" applyNumberFormat="1" applyFont="1" applyFill="1" applyBorder="1" applyAlignment="1">
      <alignment horizontal="center" textRotation="90" wrapText="1"/>
      <protection/>
    </xf>
    <xf numFmtId="0" fontId="11" fillId="0" borderId="31" xfId="53" applyNumberFormat="1" applyFont="1" applyFill="1" applyBorder="1">
      <alignment/>
      <protection/>
    </xf>
    <xf numFmtId="0" fontId="11" fillId="0" borderId="32" xfId="53" applyNumberFormat="1" applyFont="1" applyFill="1" applyBorder="1">
      <alignment/>
      <protection/>
    </xf>
    <xf numFmtId="0" fontId="11" fillId="0" borderId="33" xfId="53" applyNumberFormat="1" applyFont="1" applyFill="1" applyBorder="1" applyAlignment="1">
      <alignment horizontal="left" wrapText="1"/>
      <protection/>
    </xf>
    <xf numFmtId="0" fontId="11" fillId="0" borderId="34" xfId="53" applyNumberFormat="1" applyFont="1" applyFill="1" applyBorder="1" applyAlignment="1">
      <alignment horizontal="left" wrapText="1"/>
      <protection/>
    </xf>
    <xf numFmtId="0" fontId="11" fillId="0" borderId="35" xfId="53" applyNumberFormat="1" applyFont="1" applyFill="1" applyBorder="1" applyAlignment="1">
      <alignment horizontal="center" vertical="center" wrapText="1"/>
      <protection/>
    </xf>
    <xf numFmtId="0" fontId="11" fillId="0" borderId="36" xfId="53" applyNumberFormat="1" applyFont="1" applyFill="1" applyBorder="1" applyAlignment="1">
      <alignment horizontal="center" vertical="center" wrapText="1"/>
      <protection/>
    </xf>
    <xf numFmtId="0" fontId="11" fillId="0" borderId="37" xfId="53" applyNumberFormat="1" applyFont="1" applyFill="1" applyBorder="1" applyAlignment="1">
      <alignment horizontal="center" vertical="center" wrapText="1"/>
      <protection/>
    </xf>
    <xf numFmtId="0" fontId="11" fillId="0" borderId="25" xfId="53" applyNumberFormat="1" applyFont="1" applyFill="1" applyBorder="1" applyAlignment="1">
      <alignment horizontal="center" textRotation="90" wrapText="1"/>
      <protection/>
    </xf>
    <xf numFmtId="0" fontId="11" fillId="0" borderId="26" xfId="53" applyNumberFormat="1" applyFont="1" applyFill="1" applyBorder="1" applyAlignment="1">
      <alignment horizontal="center" textRotation="90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.05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СООО "Саратовская областная Федерация спортивного туризма"</v>
          </cell>
        </row>
        <row r="25">
          <cell r="C25" t="str">
            <v>ЧЕМПИОНАТ САРАТОВСКОЙ ОБЛАСТИ ПО СПОРТИВНОМУ ТУРИЗМУ</v>
          </cell>
        </row>
        <row r="26">
          <cell r="C26" t="str">
            <v>21 мая 2019 г.</v>
          </cell>
        </row>
        <row r="27">
          <cell r="C27" t="str">
            <v>г.Энгельс, Саратовской области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I48">
            <v>100</v>
          </cell>
          <cell r="M48">
            <v>0</v>
          </cell>
          <cell r="N48">
            <v>30</v>
          </cell>
          <cell r="P48" t="str">
            <v>б/р</v>
          </cell>
          <cell r="Q48">
            <v>0</v>
          </cell>
        </row>
        <row r="49">
          <cell r="C49" t="str">
            <v>М/Ж_2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100</v>
          </cell>
          <cell r="M49">
            <v>0</v>
          </cell>
          <cell r="N49">
            <v>30</v>
          </cell>
          <cell r="P49" t="str">
            <v>б/р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14</v>
          </cell>
          <cell r="B2" t="str">
            <v>СГМУ</v>
          </cell>
          <cell r="C2" t="str">
            <v>Саратов</v>
          </cell>
          <cell r="D2" t="str">
            <v>Иванов И.И.</v>
          </cell>
          <cell r="E2" t="str">
            <v>3.1</v>
          </cell>
          <cell r="F2">
            <v>1</v>
          </cell>
          <cell r="G2" t="str">
            <v>14</v>
          </cell>
          <cell r="H2" t="str">
            <v>Репина Ирина</v>
          </cell>
          <cell r="I2" t="str">
            <v>01.01.2000</v>
          </cell>
          <cell r="J2" t="str">
            <v>б/р</v>
          </cell>
          <cell r="K2" t="str">
            <v>ж</v>
          </cell>
          <cell r="L2" t="str">
            <v>ЮНР/ЮНРК_2</v>
          </cell>
          <cell r="N2">
            <v>1</v>
          </cell>
          <cell r="O2" t="str">
            <v/>
          </cell>
          <cell r="Q2">
            <v>0</v>
          </cell>
          <cell r="R2">
            <v>2000</v>
          </cell>
          <cell r="U2">
            <v>100</v>
          </cell>
          <cell r="V2" t="str">
            <v>да</v>
          </cell>
        </row>
        <row r="3">
          <cell r="A3" t="str">
            <v>15</v>
          </cell>
          <cell r="B3" t="str">
            <v>СГМУ</v>
          </cell>
          <cell r="C3" t="str">
            <v>Саратов</v>
          </cell>
          <cell r="D3" t="str">
            <v>Иванов И.И.</v>
          </cell>
          <cell r="E3" t="str">
            <v>3.2</v>
          </cell>
          <cell r="F3">
            <v>2</v>
          </cell>
          <cell r="G3" t="str">
            <v>15</v>
          </cell>
          <cell r="H3" t="str">
            <v>Филиппов Денис</v>
          </cell>
          <cell r="I3" t="str">
            <v>01.01.1999</v>
          </cell>
          <cell r="J3" t="str">
            <v>б/р</v>
          </cell>
          <cell r="K3" t="str">
            <v>м</v>
          </cell>
          <cell r="L3" t="str">
            <v>ЮНР/ЮНРК_2</v>
          </cell>
          <cell r="N3">
            <v>1</v>
          </cell>
          <cell r="O3" t="str">
            <v/>
          </cell>
          <cell r="Q3">
            <v>0</v>
          </cell>
          <cell r="R3">
            <v>1999</v>
          </cell>
          <cell r="U3">
            <v>100</v>
          </cell>
          <cell r="V3" t="str">
            <v>да</v>
          </cell>
        </row>
        <row r="4">
          <cell r="A4" t="str">
            <v>16</v>
          </cell>
          <cell r="B4" t="str">
            <v>СГМУ</v>
          </cell>
          <cell r="C4" t="str">
            <v>Саратов</v>
          </cell>
          <cell r="D4" t="str">
            <v>Иванов И.И.</v>
          </cell>
          <cell r="E4" t="str">
            <v>3.3</v>
          </cell>
          <cell r="F4">
            <v>3</v>
          </cell>
          <cell r="G4" t="str">
            <v>16</v>
          </cell>
          <cell r="H4" t="str">
            <v>Филиппов Александр</v>
          </cell>
          <cell r="I4" t="str">
            <v>01.01.1996</v>
          </cell>
          <cell r="J4" t="str">
            <v>б/р</v>
          </cell>
          <cell r="K4" t="str">
            <v>м</v>
          </cell>
          <cell r="L4" t="str">
            <v>ЮНР/ЮНРК_2</v>
          </cell>
          <cell r="N4">
            <v>1</v>
          </cell>
          <cell r="O4" t="str">
            <v/>
          </cell>
          <cell r="Q4">
            <v>0</v>
          </cell>
          <cell r="R4">
            <v>1996</v>
          </cell>
          <cell r="U4">
            <v>100</v>
          </cell>
          <cell r="V4" t="str">
            <v>да</v>
          </cell>
        </row>
        <row r="5">
          <cell r="A5" t="str">
            <v>17</v>
          </cell>
          <cell r="B5" t="str">
            <v>СГМУ</v>
          </cell>
          <cell r="C5" t="str">
            <v>Саратов</v>
          </cell>
          <cell r="D5" t="str">
            <v>Иванов И.И.</v>
          </cell>
          <cell r="E5" t="str">
            <v>3.4</v>
          </cell>
          <cell r="F5">
            <v>4</v>
          </cell>
          <cell r="G5" t="str">
            <v>17</v>
          </cell>
          <cell r="H5" t="str">
            <v>Гаврилюк Владислав </v>
          </cell>
          <cell r="I5" t="str">
            <v>01.01.1998</v>
          </cell>
          <cell r="J5" t="str">
            <v>б/р</v>
          </cell>
          <cell r="K5" t="str">
            <v>м</v>
          </cell>
          <cell r="L5" t="str">
            <v>ЮНР/ЮНРК_2</v>
          </cell>
          <cell r="N5">
            <v>1</v>
          </cell>
          <cell r="O5" t="str">
            <v/>
          </cell>
          <cell r="Q5">
            <v>0</v>
          </cell>
          <cell r="R5">
            <v>1998</v>
          </cell>
          <cell r="U5">
            <v>100</v>
          </cell>
          <cell r="V5" t="str">
            <v>да</v>
          </cell>
        </row>
        <row r="6">
          <cell r="A6" t="str">
            <v>18</v>
          </cell>
          <cell r="B6" t="str">
            <v>СГМУ</v>
          </cell>
          <cell r="C6" t="str">
            <v>Саратов</v>
          </cell>
          <cell r="D6" t="str">
            <v>Иванов И.И.</v>
          </cell>
          <cell r="E6" t="str">
            <v>3.5</v>
          </cell>
          <cell r="F6">
            <v>5</v>
          </cell>
          <cell r="G6" t="str">
            <v>18</v>
          </cell>
          <cell r="H6" t="str">
            <v>Кузьмина Алена </v>
          </cell>
          <cell r="I6" t="str">
            <v>01.01.2000</v>
          </cell>
          <cell r="J6" t="str">
            <v>б/р</v>
          </cell>
          <cell r="K6" t="str">
            <v>ж</v>
          </cell>
          <cell r="L6" t="str">
            <v>ЮНР/ЮНРК_2</v>
          </cell>
          <cell r="N6">
            <v>1</v>
          </cell>
          <cell r="O6" t="str">
            <v/>
          </cell>
          <cell r="Q6">
            <v>0</v>
          </cell>
          <cell r="R6">
            <v>2000</v>
          </cell>
          <cell r="U6">
            <v>100</v>
          </cell>
          <cell r="V6" t="str">
            <v>да</v>
          </cell>
        </row>
        <row r="7">
          <cell r="A7" t="str">
            <v>19</v>
          </cell>
          <cell r="B7" t="str">
            <v>СГТУ</v>
          </cell>
          <cell r="C7" t="str">
            <v>г. Саратов</v>
          </cell>
          <cell r="D7" t="str">
            <v>Филимонова О. С.</v>
          </cell>
          <cell r="E7" t="str">
            <v>4.1</v>
          </cell>
          <cell r="F7">
            <v>1</v>
          </cell>
          <cell r="G7" t="str">
            <v>19</v>
          </cell>
          <cell r="H7" t="str">
            <v>Плеханова Алена</v>
          </cell>
          <cell r="I7" t="str">
            <v>2000</v>
          </cell>
          <cell r="J7" t="str">
            <v>III</v>
          </cell>
          <cell r="K7" t="str">
            <v>ж</v>
          </cell>
          <cell r="L7" t="str">
            <v>ЮНР/ЮНРК_2</v>
          </cell>
          <cell r="N7">
            <v>1</v>
          </cell>
          <cell r="O7" t="str">
            <v/>
          </cell>
          <cell r="Q7">
            <v>1</v>
          </cell>
          <cell r="R7">
            <v>2000</v>
          </cell>
          <cell r="U7">
            <v>100</v>
          </cell>
          <cell r="V7" t="str">
            <v>да</v>
          </cell>
        </row>
        <row r="8">
          <cell r="A8" t="str">
            <v>20</v>
          </cell>
          <cell r="B8" t="str">
            <v>СГТУ</v>
          </cell>
          <cell r="C8" t="str">
            <v>г. Саратов</v>
          </cell>
          <cell r="D8" t="str">
            <v>Филимонова О. С.</v>
          </cell>
          <cell r="E8" t="str">
            <v>4.2</v>
          </cell>
          <cell r="F8">
            <v>2</v>
          </cell>
          <cell r="G8" t="str">
            <v>20</v>
          </cell>
          <cell r="H8" t="str">
            <v>Кубраков Илья</v>
          </cell>
          <cell r="I8" t="str">
            <v>2000</v>
          </cell>
          <cell r="J8" t="str">
            <v>I</v>
          </cell>
          <cell r="K8" t="str">
            <v>м</v>
          </cell>
          <cell r="L8" t="str">
            <v>ЮНР/ЮНРК_2</v>
          </cell>
          <cell r="N8">
            <v>1</v>
          </cell>
          <cell r="O8" t="str">
            <v/>
          </cell>
          <cell r="Q8">
            <v>10</v>
          </cell>
          <cell r="R8">
            <v>2000</v>
          </cell>
          <cell r="U8">
            <v>100</v>
          </cell>
          <cell r="V8" t="str">
            <v>да</v>
          </cell>
        </row>
        <row r="9">
          <cell r="A9" t="str">
            <v>21</v>
          </cell>
          <cell r="B9" t="str">
            <v>СГТУ</v>
          </cell>
          <cell r="C9" t="str">
            <v>г. Саратов</v>
          </cell>
          <cell r="D9" t="str">
            <v>Филимонова О. С.</v>
          </cell>
          <cell r="E9" t="str">
            <v>4.3</v>
          </cell>
          <cell r="F9">
            <v>3</v>
          </cell>
          <cell r="G9" t="str">
            <v>21</v>
          </cell>
          <cell r="H9" t="str">
            <v>Сильченко Никита</v>
          </cell>
          <cell r="I9" t="str">
            <v>2000</v>
          </cell>
          <cell r="J9" t="str">
            <v>КМС</v>
          </cell>
          <cell r="K9" t="str">
            <v>м</v>
          </cell>
          <cell r="L9" t="str">
            <v>ЮНР/ЮНРК_2</v>
          </cell>
          <cell r="N9">
            <v>1</v>
          </cell>
          <cell r="O9" t="str">
            <v/>
          </cell>
          <cell r="Q9">
            <v>30</v>
          </cell>
          <cell r="R9">
            <v>2000</v>
          </cell>
          <cell r="U9">
            <v>100</v>
          </cell>
          <cell r="V9" t="str">
            <v>да</v>
          </cell>
        </row>
        <row r="10">
          <cell r="A10" t="str">
            <v>22</v>
          </cell>
          <cell r="B10" t="str">
            <v>СГТУ</v>
          </cell>
          <cell r="C10" t="str">
            <v>г. Саратов</v>
          </cell>
          <cell r="D10" t="str">
            <v>Филимонова О. С.</v>
          </cell>
          <cell r="E10" t="str">
            <v>4.4</v>
          </cell>
          <cell r="F10">
            <v>4</v>
          </cell>
          <cell r="G10" t="str">
            <v>22</v>
          </cell>
          <cell r="H10" t="str">
            <v>Федосюк Алексей</v>
          </cell>
          <cell r="I10" t="str">
            <v>2000</v>
          </cell>
          <cell r="J10" t="str">
            <v>II</v>
          </cell>
          <cell r="K10" t="str">
            <v>м</v>
          </cell>
          <cell r="L10" t="str">
            <v>ЮНР/ЮНРК_2</v>
          </cell>
          <cell r="N10">
            <v>1</v>
          </cell>
          <cell r="O10" t="str">
            <v/>
          </cell>
          <cell r="Q10">
            <v>3</v>
          </cell>
          <cell r="R10">
            <v>2000</v>
          </cell>
          <cell r="U10">
            <v>100</v>
          </cell>
          <cell r="V10" t="str">
            <v>да</v>
          </cell>
        </row>
        <row r="11">
          <cell r="A11" t="str">
            <v>23</v>
          </cell>
          <cell r="B11" t="str">
            <v>СГТУ</v>
          </cell>
          <cell r="C11" t="str">
            <v>г. Саратов</v>
          </cell>
          <cell r="D11" t="str">
            <v>Филимонова О. С.</v>
          </cell>
          <cell r="E11" t="str">
            <v>4.5</v>
          </cell>
          <cell r="F11">
            <v>5</v>
          </cell>
          <cell r="G11" t="str">
            <v>23</v>
          </cell>
          <cell r="H11" t="str">
            <v>Стукалова Ангелина</v>
          </cell>
          <cell r="I11" t="str">
            <v>1999</v>
          </cell>
          <cell r="J11" t="str">
            <v>I</v>
          </cell>
          <cell r="K11" t="str">
            <v>ж</v>
          </cell>
          <cell r="L11" t="str">
            <v>ЮНР/ЮНРК_2</v>
          </cell>
          <cell r="N11">
            <v>1</v>
          </cell>
          <cell r="O11" t="str">
            <v/>
          </cell>
          <cell r="Q11">
            <v>10</v>
          </cell>
          <cell r="R11">
            <v>1999</v>
          </cell>
          <cell r="U11">
            <v>100</v>
          </cell>
          <cell r="V11" t="str">
            <v>да</v>
          </cell>
        </row>
        <row r="12">
          <cell r="A12" t="str">
            <v>24</v>
          </cell>
          <cell r="B12" t="str">
            <v>СГТУ</v>
          </cell>
          <cell r="C12" t="str">
            <v>г. Саратов</v>
          </cell>
          <cell r="D12" t="str">
            <v>Филимонова О. С.</v>
          </cell>
          <cell r="E12" t="str">
            <v>4.6</v>
          </cell>
          <cell r="F12">
            <v>6</v>
          </cell>
          <cell r="G12" t="str">
            <v>24</v>
          </cell>
          <cell r="H12" t="str">
            <v>Черевко Олег</v>
          </cell>
          <cell r="I12" t="str">
            <v>2000</v>
          </cell>
          <cell r="J12" t="str">
            <v>б/р</v>
          </cell>
          <cell r="K12" t="str">
            <v>м</v>
          </cell>
          <cell r="L12" t="str">
            <v>ЮНР/ЮНРК_2</v>
          </cell>
          <cell r="N12">
            <v>1</v>
          </cell>
          <cell r="O12" t="str">
            <v/>
          </cell>
          <cell r="Q12">
            <v>0</v>
          </cell>
          <cell r="R12">
            <v>2000</v>
          </cell>
          <cell r="U12">
            <v>100</v>
          </cell>
          <cell r="V12" t="str">
            <v>да</v>
          </cell>
        </row>
        <row r="13">
          <cell r="A13" t="str">
            <v>25</v>
          </cell>
          <cell r="B13" t="str">
            <v>СГТУ</v>
          </cell>
          <cell r="C13" t="str">
            <v>г. Саратов</v>
          </cell>
          <cell r="D13" t="str">
            <v>Филимонова О. С.</v>
          </cell>
          <cell r="E13" t="str">
            <v>4.7</v>
          </cell>
          <cell r="F13">
            <v>7</v>
          </cell>
          <cell r="G13" t="str">
            <v>25</v>
          </cell>
          <cell r="H13" t="str">
            <v>Бурковский Игорь</v>
          </cell>
          <cell r="I13" t="str">
            <v>1998</v>
          </cell>
          <cell r="J13" t="str">
            <v>б/р</v>
          </cell>
          <cell r="K13" t="str">
            <v>м</v>
          </cell>
          <cell r="L13" t="str">
            <v>ЮНР/ЮНРК_2</v>
          </cell>
          <cell r="N13">
            <v>1</v>
          </cell>
          <cell r="O13" t="str">
            <v/>
          </cell>
          <cell r="Q13">
            <v>0</v>
          </cell>
          <cell r="R13">
            <v>1998</v>
          </cell>
          <cell r="U13">
            <v>100</v>
          </cell>
          <cell r="V13" t="str">
            <v>да</v>
          </cell>
        </row>
        <row r="14">
          <cell r="A14" t="str">
            <v>26</v>
          </cell>
          <cell r="B14" t="str">
            <v>СГТУ</v>
          </cell>
          <cell r="C14" t="str">
            <v>г. Саратов</v>
          </cell>
          <cell r="D14" t="str">
            <v>Филимонова О. С.</v>
          </cell>
          <cell r="E14" t="str">
            <v>4.8</v>
          </cell>
          <cell r="F14">
            <v>8</v>
          </cell>
          <cell r="G14" t="str">
            <v>26</v>
          </cell>
          <cell r="H14" t="str">
            <v>Кристов Евгений</v>
          </cell>
          <cell r="I14" t="str">
            <v>1998</v>
          </cell>
          <cell r="J14" t="str">
            <v>б/р</v>
          </cell>
          <cell r="K14" t="str">
            <v>м</v>
          </cell>
          <cell r="L14" t="str">
            <v>ЮНР/ЮНРК_2</v>
          </cell>
          <cell r="N14">
            <v>1</v>
          </cell>
          <cell r="O14" t="str">
            <v/>
          </cell>
          <cell r="Q14">
            <v>0</v>
          </cell>
          <cell r="R14">
            <v>1998</v>
          </cell>
          <cell r="U14">
            <v>100</v>
          </cell>
          <cell r="V14" t="str">
            <v>да</v>
          </cell>
        </row>
        <row r="15">
          <cell r="A15" t="str">
            <v>27</v>
          </cell>
          <cell r="B15" t="str">
            <v>СГТУ</v>
          </cell>
          <cell r="C15" t="str">
            <v>г. Саратов</v>
          </cell>
          <cell r="D15" t="str">
            <v>Филимонова О. С.</v>
          </cell>
          <cell r="E15" t="str">
            <v>4.9</v>
          </cell>
          <cell r="F15">
            <v>9</v>
          </cell>
          <cell r="G15" t="str">
            <v>27</v>
          </cell>
          <cell r="H15" t="str">
            <v>Стекачев Илья</v>
          </cell>
          <cell r="I15" t="str">
            <v>1997</v>
          </cell>
          <cell r="J15" t="str">
            <v>б/р</v>
          </cell>
          <cell r="K15" t="str">
            <v>м</v>
          </cell>
          <cell r="L15" t="str">
            <v>ЮНР/ЮНРК_2</v>
          </cell>
          <cell r="N15">
            <v>1</v>
          </cell>
          <cell r="O15" t="str">
            <v/>
          </cell>
          <cell r="Q15">
            <v>0</v>
          </cell>
          <cell r="R15">
            <v>1997</v>
          </cell>
          <cell r="U15">
            <v>100</v>
          </cell>
          <cell r="V15" t="str">
            <v>да</v>
          </cell>
        </row>
        <row r="16">
          <cell r="A16" t="str">
            <v>7</v>
          </cell>
          <cell r="B16" t="str">
            <v>СГУ</v>
          </cell>
          <cell r="C16" t="str">
            <v>Саратов</v>
          </cell>
          <cell r="D16" t="str">
            <v>Казаков Константин Вячеславович</v>
          </cell>
          <cell r="E16" t="str">
            <v>2.1</v>
          </cell>
          <cell r="F16">
            <v>1</v>
          </cell>
          <cell r="G16" t="str">
            <v>7</v>
          </cell>
          <cell r="H16" t="str">
            <v>Петрушова Дарья</v>
          </cell>
          <cell r="I16" t="str">
            <v>01.01.2000</v>
          </cell>
          <cell r="J16" t="str">
            <v>КМС</v>
          </cell>
          <cell r="K16" t="str">
            <v>ж</v>
          </cell>
          <cell r="L16" t="str">
            <v>ЮНР/ЮНРК_2</v>
          </cell>
          <cell r="N16">
            <v>1</v>
          </cell>
          <cell r="O16" t="str">
            <v/>
          </cell>
          <cell r="Q16">
            <v>30</v>
          </cell>
          <cell r="R16">
            <v>2000</v>
          </cell>
          <cell r="U16">
            <v>100</v>
          </cell>
          <cell r="V16" t="str">
            <v>да</v>
          </cell>
        </row>
        <row r="17">
          <cell r="A17" t="str">
            <v>8</v>
          </cell>
          <cell r="B17" t="str">
            <v>СГУ</v>
          </cell>
          <cell r="C17" t="str">
            <v>Саратов</v>
          </cell>
          <cell r="D17" t="str">
            <v>Казаков Константин Вячеславович</v>
          </cell>
          <cell r="E17" t="str">
            <v>2.2</v>
          </cell>
          <cell r="F17">
            <v>2</v>
          </cell>
          <cell r="G17" t="str">
            <v>8</v>
          </cell>
          <cell r="H17" t="str">
            <v>Маликова Екатерина</v>
          </cell>
          <cell r="I17" t="str">
            <v>01.01.1998</v>
          </cell>
          <cell r="J17" t="str">
            <v>I</v>
          </cell>
          <cell r="K17" t="str">
            <v>ж</v>
          </cell>
          <cell r="L17" t="str">
            <v>ЮНР/ЮНРК_2</v>
          </cell>
          <cell r="N17">
            <v>1</v>
          </cell>
          <cell r="O17" t="str">
            <v/>
          </cell>
          <cell r="Q17">
            <v>10</v>
          </cell>
          <cell r="R17">
            <v>1998</v>
          </cell>
          <cell r="U17">
            <v>100</v>
          </cell>
          <cell r="V17" t="str">
            <v>да</v>
          </cell>
        </row>
        <row r="18">
          <cell r="A18" t="str">
            <v>9</v>
          </cell>
          <cell r="B18" t="str">
            <v>СГУ</v>
          </cell>
          <cell r="C18" t="str">
            <v>Саратов</v>
          </cell>
          <cell r="D18" t="str">
            <v>Казаков Константин Вячеславович</v>
          </cell>
          <cell r="E18" t="str">
            <v>2.3</v>
          </cell>
          <cell r="F18">
            <v>3</v>
          </cell>
          <cell r="G18" t="str">
            <v>9</v>
          </cell>
          <cell r="H18" t="str">
            <v>Горбачева Алина</v>
          </cell>
          <cell r="I18" t="str">
            <v>01.01.1999</v>
          </cell>
          <cell r="J18" t="str">
            <v>I</v>
          </cell>
          <cell r="K18" t="str">
            <v>ж</v>
          </cell>
          <cell r="L18" t="str">
            <v>ЮНР/ЮНРК_2</v>
          </cell>
          <cell r="N18">
            <v>1</v>
          </cell>
          <cell r="O18" t="str">
            <v/>
          </cell>
          <cell r="Q18">
            <v>10</v>
          </cell>
          <cell r="R18">
            <v>1999</v>
          </cell>
          <cell r="U18">
            <v>100</v>
          </cell>
          <cell r="V18" t="str">
            <v>да</v>
          </cell>
        </row>
        <row r="19">
          <cell r="A19" t="str">
            <v>10</v>
          </cell>
          <cell r="B19" t="str">
            <v>СГУ</v>
          </cell>
          <cell r="C19" t="str">
            <v>Саратов</v>
          </cell>
          <cell r="D19" t="str">
            <v>Казаков Константин Вячеславович</v>
          </cell>
          <cell r="E19" t="str">
            <v>2.4</v>
          </cell>
          <cell r="F19">
            <v>4</v>
          </cell>
          <cell r="G19" t="str">
            <v>10</v>
          </cell>
          <cell r="H19" t="str">
            <v>Киселева Александра</v>
          </cell>
          <cell r="I19" t="str">
            <v>01.01.2000</v>
          </cell>
          <cell r="J19" t="str">
            <v>б/р</v>
          </cell>
          <cell r="K19" t="str">
            <v>ж</v>
          </cell>
          <cell r="L19" t="str">
            <v>ЮНР/ЮНРК_2</v>
          </cell>
          <cell r="N19">
            <v>1</v>
          </cell>
          <cell r="O19" t="str">
            <v/>
          </cell>
          <cell r="Q19">
            <v>0</v>
          </cell>
          <cell r="R19">
            <v>2000</v>
          </cell>
          <cell r="U19">
            <v>100</v>
          </cell>
          <cell r="V19" t="str">
            <v>да</v>
          </cell>
        </row>
        <row r="20">
          <cell r="A20" t="str">
            <v>11</v>
          </cell>
          <cell r="B20" t="str">
            <v>СГУ</v>
          </cell>
          <cell r="C20" t="str">
            <v>Саратов</v>
          </cell>
          <cell r="D20" t="str">
            <v>Казаков Константин Вячеславович</v>
          </cell>
          <cell r="E20" t="str">
            <v>2.5</v>
          </cell>
          <cell r="F20">
            <v>5</v>
          </cell>
          <cell r="G20" t="str">
            <v>11</v>
          </cell>
          <cell r="H20" t="str">
            <v>Грязнова Анна</v>
          </cell>
          <cell r="I20" t="str">
            <v>01.01.2000</v>
          </cell>
          <cell r="J20" t="str">
            <v>КМС</v>
          </cell>
          <cell r="K20" t="str">
            <v>ж</v>
          </cell>
          <cell r="L20" t="str">
            <v>ЮНР/ЮНРК_2</v>
          </cell>
          <cell r="N20">
            <v>1</v>
          </cell>
          <cell r="O20" t="str">
            <v/>
          </cell>
          <cell r="Q20">
            <v>30</v>
          </cell>
          <cell r="R20">
            <v>2000</v>
          </cell>
          <cell r="U20">
            <v>100</v>
          </cell>
          <cell r="V20" t="str">
            <v>да</v>
          </cell>
        </row>
        <row r="21">
          <cell r="A21" t="str">
            <v>12</v>
          </cell>
          <cell r="B21" t="str">
            <v>СГУ</v>
          </cell>
          <cell r="C21" t="str">
            <v>Саратов</v>
          </cell>
          <cell r="D21" t="str">
            <v>Казаков Константин Вячеславович</v>
          </cell>
          <cell r="E21" t="str">
            <v>2.6</v>
          </cell>
          <cell r="F21">
            <v>6</v>
          </cell>
          <cell r="G21" t="str">
            <v>12</v>
          </cell>
          <cell r="H21" t="str">
            <v>Колесов Никита</v>
          </cell>
          <cell r="I21" t="str">
            <v>01.01.2000</v>
          </cell>
          <cell r="J21" t="str">
            <v>I</v>
          </cell>
          <cell r="K21" t="str">
            <v>м</v>
          </cell>
          <cell r="L21" t="str">
            <v>ЮНР/ЮНРК_2</v>
          </cell>
          <cell r="N21">
            <v>1</v>
          </cell>
          <cell r="O21" t="str">
            <v/>
          </cell>
          <cell r="Q21">
            <v>10</v>
          </cell>
          <cell r="R21">
            <v>2000</v>
          </cell>
          <cell r="U21">
            <v>100</v>
          </cell>
          <cell r="V21" t="str">
            <v>да</v>
          </cell>
        </row>
        <row r="22">
          <cell r="A22" t="str">
            <v>13</v>
          </cell>
          <cell r="B22" t="str">
            <v>СГУ</v>
          </cell>
          <cell r="C22" t="str">
            <v>Саратов</v>
          </cell>
          <cell r="D22" t="str">
            <v>Казаков Константин Вячеславович</v>
          </cell>
          <cell r="E22" t="str">
            <v>2.7</v>
          </cell>
          <cell r="F22">
            <v>7</v>
          </cell>
          <cell r="G22" t="str">
            <v>13</v>
          </cell>
          <cell r="H22" t="str">
            <v>Канев Илья</v>
          </cell>
          <cell r="I22" t="str">
            <v>01.01.2000</v>
          </cell>
          <cell r="J22" t="str">
            <v>б/р</v>
          </cell>
          <cell r="K22" t="str">
            <v>м</v>
          </cell>
          <cell r="L22" t="str">
            <v>ЮНР/ЮНРК_2</v>
          </cell>
          <cell r="N22">
            <v>1</v>
          </cell>
          <cell r="O22" t="str">
            <v/>
          </cell>
          <cell r="Q22">
            <v>0</v>
          </cell>
          <cell r="R22">
            <v>2000</v>
          </cell>
          <cell r="U22">
            <v>100</v>
          </cell>
          <cell r="V22" t="str">
            <v>да</v>
          </cell>
        </row>
        <row r="23">
          <cell r="A23" t="str">
            <v>1</v>
          </cell>
          <cell r="B23" t="str">
            <v>СГЮА</v>
          </cell>
          <cell r="C23" t="str">
            <v>Саратов</v>
          </cell>
          <cell r="D23" t="str">
            <v>Ермолова Ольга Сергеевна</v>
          </cell>
          <cell r="E23" t="str">
            <v>1.1</v>
          </cell>
          <cell r="F23">
            <v>1</v>
          </cell>
          <cell r="G23" t="str">
            <v>1</v>
          </cell>
          <cell r="H23" t="str">
            <v>Рудичев Анатолий</v>
          </cell>
          <cell r="I23" t="str">
            <v>30.07.1999</v>
          </cell>
          <cell r="J23" t="str">
            <v>III</v>
          </cell>
          <cell r="K23" t="str">
            <v>м</v>
          </cell>
          <cell r="L23" t="str">
            <v>ЮНР/ЮНРК_2</v>
          </cell>
          <cell r="N23">
            <v>1</v>
          </cell>
          <cell r="O23" t="str">
            <v/>
          </cell>
          <cell r="Q23">
            <v>1</v>
          </cell>
          <cell r="R23">
            <v>1999</v>
          </cell>
          <cell r="U23">
            <v>100</v>
          </cell>
          <cell r="V23" t="str">
            <v>да</v>
          </cell>
        </row>
        <row r="24">
          <cell r="A24" t="str">
            <v>2</v>
          </cell>
          <cell r="B24" t="str">
            <v>СГЮА</v>
          </cell>
          <cell r="C24" t="str">
            <v>Саратов</v>
          </cell>
          <cell r="D24" t="str">
            <v>Ермолова Ольга Сергеевна</v>
          </cell>
          <cell r="E24" t="str">
            <v>1.2</v>
          </cell>
          <cell r="F24">
            <v>2</v>
          </cell>
          <cell r="G24" t="str">
            <v>2</v>
          </cell>
          <cell r="H24" t="str">
            <v>Шуйский Илья</v>
          </cell>
          <cell r="I24" t="str">
            <v>19.04.1999</v>
          </cell>
          <cell r="J24" t="str">
            <v>II</v>
          </cell>
          <cell r="K24" t="str">
            <v>м</v>
          </cell>
          <cell r="L24" t="str">
            <v>ЮНР/ЮНРК_2</v>
          </cell>
          <cell r="N24">
            <v>1</v>
          </cell>
          <cell r="O24" t="str">
            <v/>
          </cell>
          <cell r="Q24">
            <v>3</v>
          </cell>
          <cell r="R24">
            <v>1999</v>
          </cell>
          <cell r="U24">
            <v>100</v>
          </cell>
          <cell r="V24" t="str">
            <v>да</v>
          </cell>
        </row>
        <row r="25">
          <cell r="A25" t="str">
            <v>3</v>
          </cell>
          <cell r="B25" t="str">
            <v>СГЮА</v>
          </cell>
          <cell r="C25" t="str">
            <v>Саратов</v>
          </cell>
          <cell r="D25" t="str">
            <v>Ермолова Ольга Сергеевна</v>
          </cell>
          <cell r="E25" t="str">
            <v>1.3</v>
          </cell>
          <cell r="F25">
            <v>3</v>
          </cell>
          <cell r="G25" t="str">
            <v>3</v>
          </cell>
          <cell r="H25" t="str">
            <v>Субочева Галина</v>
          </cell>
          <cell r="I25" t="str">
            <v>06.05.1999</v>
          </cell>
          <cell r="J25" t="str">
            <v>б/р</v>
          </cell>
          <cell r="K25" t="str">
            <v>ж</v>
          </cell>
          <cell r="L25" t="str">
            <v>ЮНР/ЮНРК_2</v>
          </cell>
          <cell r="N25">
            <v>1</v>
          </cell>
          <cell r="O25" t="str">
            <v/>
          </cell>
          <cell r="Q25">
            <v>0</v>
          </cell>
          <cell r="R25">
            <v>1999</v>
          </cell>
          <cell r="U25">
            <v>100</v>
          </cell>
          <cell r="V25" t="str">
            <v>да</v>
          </cell>
        </row>
        <row r="26">
          <cell r="A26" t="str">
            <v>4</v>
          </cell>
          <cell r="B26" t="str">
            <v>СГЮА</v>
          </cell>
          <cell r="C26" t="str">
            <v>Саратов</v>
          </cell>
          <cell r="D26" t="str">
            <v>Ермолова Ольга Сергеевна</v>
          </cell>
          <cell r="E26" t="str">
            <v>1.4</v>
          </cell>
          <cell r="F26">
            <v>4</v>
          </cell>
          <cell r="G26" t="str">
            <v>4</v>
          </cell>
          <cell r="H26" t="str">
            <v>Гурнутина Виолетта</v>
          </cell>
          <cell r="I26" t="str">
            <v>11.10.1998</v>
          </cell>
          <cell r="J26" t="str">
            <v>I</v>
          </cell>
          <cell r="K26" t="str">
            <v>ж</v>
          </cell>
          <cell r="L26" t="str">
            <v>ЮНР/ЮНРК_2</v>
          </cell>
          <cell r="N26">
            <v>1</v>
          </cell>
          <cell r="O26" t="str">
            <v/>
          </cell>
          <cell r="Q26">
            <v>10</v>
          </cell>
          <cell r="R26">
            <v>1998</v>
          </cell>
          <cell r="U26">
            <v>100</v>
          </cell>
          <cell r="V26" t="str">
            <v>да</v>
          </cell>
        </row>
        <row r="27">
          <cell r="A27" t="str">
            <v>5</v>
          </cell>
          <cell r="B27" t="str">
            <v>СГЮА</v>
          </cell>
          <cell r="C27" t="str">
            <v>Саратов</v>
          </cell>
          <cell r="D27" t="str">
            <v>Ермолова Ольга Сергеевна</v>
          </cell>
          <cell r="E27" t="str">
            <v>1.5</v>
          </cell>
          <cell r="F27">
            <v>5</v>
          </cell>
          <cell r="G27" t="str">
            <v>5</v>
          </cell>
          <cell r="H27" t="str">
            <v>Кнуренко Ксения</v>
          </cell>
          <cell r="I27" t="str">
            <v>21.12.1999</v>
          </cell>
          <cell r="J27" t="str">
            <v>II</v>
          </cell>
          <cell r="K27" t="str">
            <v>ж</v>
          </cell>
          <cell r="L27" t="str">
            <v>ЮНР/ЮНРК_2</v>
          </cell>
          <cell r="N27">
            <v>1</v>
          </cell>
          <cell r="O27" t="str">
            <v/>
          </cell>
          <cell r="Q27">
            <v>3</v>
          </cell>
          <cell r="R27">
            <v>1999</v>
          </cell>
          <cell r="U27">
            <v>100</v>
          </cell>
          <cell r="V27" t="str">
            <v>да</v>
          </cell>
        </row>
        <row r="28">
          <cell r="A28" t="str">
            <v>6</v>
          </cell>
          <cell r="B28" t="str">
            <v>СГЮА</v>
          </cell>
          <cell r="C28" t="str">
            <v>Саратов</v>
          </cell>
          <cell r="D28" t="str">
            <v>Ермолова Ольга Сергеевна</v>
          </cell>
          <cell r="E28" t="str">
            <v>1.6</v>
          </cell>
          <cell r="F28">
            <v>6</v>
          </cell>
          <cell r="G28" t="str">
            <v>6</v>
          </cell>
          <cell r="H28" t="str">
            <v>Кондратьева Анастасия</v>
          </cell>
          <cell r="I28" t="str">
            <v>19.11.1998</v>
          </cell>
          <cell r="J28" t="str">
            <v>I</v>
          </cell>
          <cell r="K28" t="str">
            <v>ж</v>
          </cell>
          <cell r="L28" t="str">
            <v>ЮНР/ЮНРК_2</v>
          </cell>
          <cell r="N28">
            <v>1</v>
          </cell>
          <cell r="O28" t="str">
            <v/>
          </cell>
          <cell r="Q28">
            <v>10</v>
          </cell>
          <cell r="R28">
            <v>1998</v>
          </cell>
          <cell r="U28">
            <v>100</v>
          </cell>
          <cell r="V28" t="str">
            <v>да</v>
          </cell>
        </row>
        <row r="29">
          <cell r="A29" t="str">
            <v>29</v>
          </cell>
          <cell r="B29" t="str">
            <v>СЮТур_20</v>
          </cell>
          <cell r="C29" t="str">
            <v>Энгельс</v>
          </cell>
          <cell r="D29" t="str">
            <v>Кирлашев Андрей Викторович</v>
          </cell>
          <cell r="E29" t="str">
            <v>6.1</v>
          </cell>
          <cell r="F29">
            <v>1</v>
          </cell>
          <cell r="G29" t="str">
            <v>29</v>
          </cell>
          <cell r="H29" t="str">
            <v>Чигерин Николай</v>
          </cell>
          <cell r="I29" t="str">
            <v>01.01.2002</v>
          </cell>
          <cell r="J29" t="str">
            <v>КМС</v>
          </cell>
          <cell r="K29" t="str">
            <v>м</v>
          </cell>
          <cell r="L29" t="str">
            <v>ЮНР/ЮНРК_2</v>
          </cell>
          <cell r="N29">
            <v>1</v>
          </cell>
          <cell r="O29" t="str">
            <v/>
          </cell>
          <cell r="Q29">
            <v>30</v>
          </cell>
          <cell r="R29">
            <v>2002</v>
          </cell>
          <cell r="U29">
            <v>100</v>
          </cell>
          <cell r="V29" t="str">
            <v>да</v>
          </cell>
        </row>
        <row r="30">
          <cell r="A30" t="str">
            <v>30</v>
          </cell>
          <cell r="B30" t="str">
            <v>СЮТур_20</v>
          </cell>
          <cell r="C30" t="str">
            <v>Энгельс</v>
          </cell>
          <cell r="D30" t="str">
            <v>Кирлашев Андрей Викторович</v>
          </cell>
          <cell r="E30" t="str">
            <v>6.2</v>
          </cell>
          <cell r="F30">
            <v>2</v>
          </cell>
          <cell r="G30" t="str">
            <v>30</v>
          </cell>
          <cell r="H30" t="str">
            <v>Пищин Сергей</v>
          </cell>
          <cell r="I30" t="str">
            <v>01.01.2002</v>
          </cell>
          <cell r="J30" t="str">
            <v>II</v>
          </cell>
          <cell r="K30" t="str">
            <v>м</v>
          </cell>
          <cell r="L30" t="str">
            <v>ЮНР/ЮНРК_2</v>
          </cell>
          <cell r="N30">
            <v>1</v>
          </cell>
          <cell r="O30" t="str">
            <v/>
          </cell>
          <cell r="Q30">
            <v>3</v>
          </cell>
          <cell r="R30">
            <v>2002</v>
          </cell>
          <cell r="U30">
            <v>100</v>
          </cell>
          <cell r="V30" t="str">
            <v>да</v>
          </cell>
        </row>
        <row r="31">
          <cell r="A31" t="str">
            <v>31</v>
          </cell>
          <cell r="B31" t="str">
            <v>СЮТур_20</v>
          </cell>
          <cell r="C31" t="str">
            <v>Энгельс</v>
          </cell>
          <cell r="D31" t="str">
            <v>Кирлашев Андрей Викторович</v>
          </cell>
          <cell r="E31" t="str">
            <v>6.3</v>
          </cell>
          <cell r="F31">
            <v>3</v>
          </cell>
          <cell r="G31" t="str">
            <v>31</v>
          </cell>
          <cell r="H31" t="str">
            <v>Артюшин Роман</v>
          </cell>
          <cell r="I31" t="str">
            <v>01.01.2001</v>
          </cell>
          <cell r="J31" t="str">
            <v>III</v>
          </cell>
          <cell r="K31" t="str">
            <v>м</v>
          </cell>
          <cell r="L31" t="str">
            <v>ЮНР/ЮНРК_2</v>
          </cell>
          <cell r="N31">
            <v>1</v>
          </cell>
          <cell r="O31" t="str">
            <v/>
          </cell>
          <cell r="Q31">
            <v>1</v>
          </cell>
          <cell r="R31">
            <v>2001</v>
          </cell>
          <cell r="U31">
            <v>100</v>
          </cell>
          <cell r="V31" t="str">
            <v>да</v>
          </cell>
        </row>
        <row r="32">
          <cell r="A32" t="str">
            <v>28</v>
          </cell>
          <cell r="B32" t="str">
            <v>СЮТур_26</v>
          </cell>
          <cell r="C32" t="str">
            <v>Энгельс</v>
          </cell>
          <cell r="D32" t="str">
            <v>Богатырева Алена Влдимировна</v>
          </cell>
          <cell r="E32" t="str">
            <v>5.1</v>
          </cell>
          <cell r="F32">
            <v>1</v>
          </cell>
          <cell r="G32" t="str">
            <v>28</v>
          </cell>
          <cell r="H32" t="str">
            <v>Хабибулин Марат</v>
          </cell>
          <cell r="I32" t="str">
            <v>01.01.2003</v>
          </cell>
          <cell r="J32" t="str">
            <v>III</v>
          </cell>
          <cell r="K32" t="str">
            <v>м</v>
          </cell>
          <cell r="L32" t="str">
            <v>ЮНР/ЮНРК_2</v>
          </cell>
          <cell r="N32">
            <v>1</v>
          </cell>
          <cell r="O32" t="str">
            <v/>
          </cell>
          <cell r="Q32">
            <v>1</v>
          </cell>
          <cell r="R32">
            <v>2003</v>
          </cell>
          <cell r="U32">
            <v>100</v>
          </cell>
          <cell r="V32" t="str">
            <v>да</v>
          </cell>
        </row>
        <row r="33">
          <cell r="A33" t="str">
            <v>32</v>
          </cell>
          <cell r="B33" t="str">
            <v>СЮТур_К.Я.</v>
          </cell>
          <cell r="C33" t="str">
            <v>Энгельсский район</v>
          </cell>
          <cell r="D33" t="str">
            <v>Скляров Геннадий Прокофьевич</v>
          </cell>
          <cell r="E33" t="str">
            <v>7.1</v>
          </cell>
          <cell r="F33">
            <v>1</v>
          </cell>
          <cell r="G33" t="str">
            <v>32</v>
          </cell>
          <cell r="H33" t="str">
            <v>Лазаренко Денис</v>
          </cell>
          <cell r="I33" t="str">
            <v>01.01.2003</v>
          </cell>
          <cell r="J33" t="str">
            <v>III</v>
          </cell>
          <cell r="K33" t="str">
            <v>м</v>
          </cell>
          <cell r="L33" t="str">
            <v>ЮНР/ЮНРК_2</v>
          </cell>
          <cell r="N33">
            <v>1</v>
          </cell>
          <cell r="O33" t="str">
            <v/>
          </cell>
          <cell r="Q33">
            <v>1</v>
          </cell>
          <cell r="R33">
            <v>2003</v>
          </cell>
          <cell r="U33">
            <v>100</v>
          </cell>
          <cell r="V33" t="str">
            <v>да</v>
          </cell>
        </row>
        <row r="34">
          <cell r="A34" t="str">
            <v>33</v>
          </cell>
          <cell r="B34" t="str">
            <v>СЮТур_К.Я.</v>
          </cell>
          <cell r="C34" t="str">
            <v>Энгельсский район</v>
          </cell>
          <cell r="D34" t="str">
            <v>Скляров Геннадий Прокофьевич</v>
          </cell>
          <cell r="E34" t="str">
            <v>7.2</v>
          </cell>
          <cell r="F34">
            <v>2</v>
          </cell>
          <cell r="G34" t="str">
            <v>33</v>
          </cell>
          <cell r="H34" t="str">
            <v>Янов Виталий</v>
          </cell>
          <cell r="I34" t="str">
            <v>01.01.2003</v>
          </cell>
          <cell r="J34" t="str">
            <v>II</v>
          </cell>
          <cell r="K34" t="str">
            <v>м</v>
          </cell>
          <cell r="L34" t="str">
            <v>ЮНР/ЮНРК_2</v>
          </cell>
          <cell r="N34">
            <v>1</v>
          </cell>
          <cell r="O34" t="str">
            <v/>
          </cell>
          <cell r="Q34">
            <v>3</v>
          </cell>
          <cell r="R34">
            <v>2003</v>
          </cell>
          <cell r="U34">
            <v>100</v>
          </cell>
          <cell r="V34" t="str">
            <v>да</v>
          </cell>
        </row>
        <row r="35">
          <cell r="A35" t="str">
            <v>34</v>
          </cell>
          <cell r="B35" t="str">
            <v>СЮТур_К.Я.</v>
          </cell>
          <cell r="C35" t="str">
            <v>Энгельсский район</v>
          </cell>
          <cell r="D35" t="str">
            <v>Скляров Геннадий Прокофьевич</v>
          </cell>
          <cell r="E35" t="str">
            <v>7.3</v>
          </cell>
          <cell r="F35">
            <v>3</v>
          </cell>
          <cell r="G35" t="str">
            <v>34</v>
          </cell>
          <cell r="H35" t="str">
            <v>Димитриенко Татьяна</v>
          </cell>
          <cell r="I35" t="str">
            <v>01.01.2003</v>
          </cell>
          <cell r="J35" t="str">
            <v>II</v>
          </cell>
          <cell r="K35" t="str">
            <v>ж</v>
          </cell>
          <cell r="L35" t="str">
            <v>ЮНР/ЮНРК_2</v>
          </cell>
          <cell r="N35">
            <v>1</v>
          </cell>
          <cell r="O35" t="str">
            <v/>
          </cell>
          <cell r="Q35">
            <v>3</v>
          </cell>
          <cell r="R35">
            <v>2003</v>
          </cell>
          <cell r="U35">
            <v>100</v>
          </cell>
          <cell r="V35" t="str">
            <v>да</v>
          </cell>
        </row>
        <row r="36">
          <cell r="A36" t="str">
            <v>106</v>
          </cell>
          <cell r="B36" t="str">
            <v>Сокол</v>
          </cell>
          <cell r="C36" t="str">
            <v>Саратовский р-он</v>
          </cell>
          <cell r="D36" t="str">
            <v>Сапрыкин В.М.</v>
          </cell>
          <cell r="E36" t="str">
            <v>8.1</v>
          </cell>
          <cell r="F36">
            <v>1</v>
          </cell>
          <cell r="G36" t="str">
            <v>106</v>
          </cell>
          <cell r="H36" t="str">
            <v>Ведерников Сергей</v>
          </cell>
          <cell r="I36" t="str">
            <v>01.01.2002</v>
          </cell>
          <cell r="J36" t="str">
            <v>б/р</v>
          </cell>
          <cell r="K36" t="str">
            <v>м</v>
          </cell>
          <cell r="L36" t="str">
            <v>ЮНР/ЮНРК_2</v>
          </cell>
          <cell r="N36">
            <v>1</v>
          </cell>
          <cell r="O36" t="str">
            <v/>
          </cell>
          <cell r="Q36">
            <v>0</v>
          </cell>
          <cell r="R36">
            <v>2002</v>
          </cell>
          <cell r="U36">
            <v>100</v>
          </cell>
          <cell r="V36" t="str">
            <v>да</v>
          </cell>
        </row>
        <row r="37">
          <cell r="A37" t="str">
            <v>107</v>
          </cell>
          <cell r="B37" t="str">
            <v>Саратов</v>
          </cell>
          <cell r="C37" t="str">
            <v>г. Саратов</v>
          </cell>
          <cell r="E37" t="str">
            <v>9.1</v>
          </cell>
          <cell r="F37">
            <v>1</v>
          </cell>
          <cell r="G37" t="str">
            <v>107</v>
          </cell>
          <cell r="H37" t="str">
            <v>Папшев Дмитрий</v>
          </cell>
          <cell r="I37" t="str">
            <v>01.01.1999</v>
          </cell>
          <cell r="J37" t="str">
            <v>I</v>
          </cell>
          <cell r="K37" t="str">
            <v>м</v>
          </cell>
          <cell r="L37" t="str">
            <v>ЮНР/ЮНРК_2</v>
          </cell>
          <cell r="N37">
            <v>1</v>
          </cell>
          <cell r="O37" t="str">
            <v/>
          </cell>
          <cell r="Q37">
            <v>10</v>
          </cell>
          <cell r="R37">
            <v>1999</v>
          </cell>
          <cell r="U37">
            <v>100</v>
          </cell>
          <cell r="V37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36</v>
          </cell>
        </row>
        <row r="2">
          <cell r="E2" t="str">
            <v>3.1</v>
          </cell>
          <cell r="F2">
            <v>1</v>
          </cell>
          <cell r="G2" t="str">
            <v>14</v>
          </cell>
          <cell r="H2" t="str">
            <v>Репина Ирина</v>
          </cell>
          <cell r="I2" t="str">
            <v>01.01.2000</v>
          </cell>
          <cell r="J2" t="str">
            <v>б/р</v>
          </cell>
          <cell r="K2" t="str">
            <v>ж</v>
          </cell>
          <cell r="L2" t="str">
            <v>ЮНР/ЮНРК_2</v>
          </cell>
          <cell r="N2">
            <v>1</v>
          </cell>
          <cell r="O2" t="str">
            <v/>
          </cell>
          <cell r="Q2">
            <v>0</v>
          </cell>
          <cell r="R2">
            <v>2000</v>
          </cell>
          <cell r="U2">
            <v>100</v>
          </cell>
          <cell r="V2" t="str">
            <v>да</v>
          </cell>
        </row>
        <row r="3">
          <cell r="E3" t="str">
            <v>3.2</v>
          </cell>
          <cell r="F3">
            <v>2</v>
          </cell>
          <cell r="G3" t="str">
            <v>15</v>
          </cell>
          <cell r="H3" t="str">
            <v>Филиппов Денис</v>
          </cell>
          <cell r="I3" t="str">
            <v>01.01.1999</v>
          </cell>
          <cell r="J3" t="str">
            <v>б/р</v>
          </cell>
          <cell r="K3" t="str">
            <v>м</v>
          </cell>
          <cell r="L3" t="str">
            <v>ЮНР/ЮНРК_2</v>
          </cell>
          <cell r="N3">
            <v>1</v>
          </cell>
          <cell r="O3" t="str">
            <v/>
          </cell>
          <cell r="Q3">
            <v>0</v>
          </cell>
          <cell r="R3">
            <v>1999</v>
          </cell>
          <cell r="U3">
            <v>100</v>
          </cell>
          <cell r="V3" t="str">
            <v>да</v>
          </cell>
        </row>
        <row r="4">
          <cell r="E4" t="str">
            <v>3.3</v>
          </cell>
          <cell r="F4">
            <v>3</v>
          </cell>
          <cell r="G4" t="str">
            <v>16</v>
          </cell>
          <cell r="H4" t="str">
            <v>Филиппов Александр</v>
          </cell>
          <cell r="I4" t="str">
            <v>01.01.1996</v>
          </cell>
          <cell r="J4" t="str">
            <v>б/р</v>
          </cell>
          <cell r="K4" t="str">
            <v>м</v>
          </cell>
          <cell r="L4" t="str">
            <v>ЮНР/ЮНРК_2</v>
          </cell>
          <cell r="N4">
            <v>1</v>
          </cell>
          <cell r="O4" t="str">
            <v/>
          </cell>
          <cell r="Q4">
            <v>0</v>
          </cell>
          <cell r="R4">
            <v>1996</v>
          </cell>
          <cell r="U4">
            <v>100</v>
          </cell>
          <cell r="V4" t="str">
            <v>да</v>
          </cell>
        </row>
        <row r="5">
          <cell r="E5" t="str">
            <v>3.4</v>
          </cell>
          <cell r="F5">
            <v>4</v>
          </cell>
          <cell r="G5" t="str">
            <v>17</v>
          </cell>
          <cell r="H5" t="str">
            <v>Гаврилюк Владислав </v>
          </cell>
          <cell r="I5" t="str">
            <v>01.01.1998</v>
          </cell>
          <cell r="J5" t="str">
            <v>б/р</v>
          </cell>
          <cell r="K5" t="str">
            <v>м</v>
          </cell>
          <cell r="L5" t="str">
            <v>ЮНР/ЮНРК_2</v>
          </cell>
          <cell r="N5">
            <v>1</v>
          </cell>
          <cell r="O5" t="str">
            <v/>
          </cell>
          <cell r="Q5">
            <v>0</v>
          </cell>
          <cell r="R5">
            <v>1998</v>
          </cell>
          <cell r="U5">
            <v>100</v>
          </cell>
          <cell r="V5" t="str">
            <v>да</v>
          </cell>
        </row>
        <row r="6">
          <cell r="E6" t="str">
            <v>3.5</v>
          </cell>
          <cell r="F6">
            <v>5</v>
          </cell>
          <cell r="G6" t="str">
            <v>18</v>
          </cell>
          <cell r="H6" t="str">
            <v>Кузьмина Алена </v>
          </cell>
          <cell r="I6" t="str">
            <v>01.01.2000</v>
          </cell>
          <cell r="J6" t="str">
            <v>б/р</v>
          </cell>
          <cell r="K6" t="str">
            <v>ж</v>
          </cell>
          <cell r="L6" t="str">
            <v>ЮНР/ЮНРК_2</v>
          </cell>
          <cell r="N6">
            <v>1</v>
          </cell>
          <cell r="O6" t="str">
            <v/>
          </cell>
          <cell r="Q6">
            <v>0</v>
          </cell>
          <cell r="R6">
            <v>2000</v>
          </cell>
          <cell r="U6">
            <v>100</v>
          </cell>
          <cell r="V6" t="str">
            <v>да</v>
          </cell>
        </row>
        <row r="7">
          <cell r="E7" t="str">
            <v>4.1</v>
          </cell>
          <cell r="F7">
            <v>1</v>
          </cell>
          <cell r="G7" t="str">
            <v>19</v>
          </cell>
          <cell r="H7" t="str">
            <v>Плеханова Алена</v>
          </cell>
          <cell r="I7" t="str">
            <v>2000</v>
          </cell>
          <cell r="J7" t="str">
            <v>III</v>
          </cell>
          <cell r="K7" t="str">
            <v>ж</v>
          </cell>
          <cell r="L7" t="str">
            <v>ЮНР/ЮНРК_2</v>
          </cell>
          <cell r="N7">
            <v>1</v>
          </cell>
          <cell r="O7" t="str">
            <v/>
          </cell>
          <cell r="Q7">
            <v>1</v>
          </cell>
          <cell r="R7">
            <v>2000</v>
          </cell>
          <cell r="U7">
            <v>100</v>
          </cell>
          <cell r="V7" t="str">
            <v>да</v>
          </cell>
        </row>
        <row r="8">
          <cell r="E8" t="str">
            <v>4.2</v>
          </cell>
          <cell r="F8">
            <v>2</v>
          </cell>
          <cell r="G8" t="str">
            <v>20</v>
          </cell>
          <cell r="H8" t="str">
            <v>Кубраков Илья</v>
          </cell>
          <cell r="I8" t="str">
            <v>2000</v>
          </cell>
          <cell r="J8" t="str">
            <v>I</v>
          </cell>
          <cell r="K8" t="str">
            <v>м</v>
          </cell>
          <cell r="L8" t="str">
            <v>ЮНР/ЮНРК_2</v>
          </cell>
          <cell r="N8">
            <v>1</v>
          </cell>
          <cell r="O8" t="str">
            <v/>
          </cell>
          <cell r="Q8">
            <v>10</v>
          </cell>
          <cell r="R8">
            <v>2000</v>
          </cell>
          <cell r="U8">
            <v>100</v>
          </cell>
          <cell r="V8" t="str">
            <v>да</v>
          </cell>
        </row>
        <row r="9">
          <cell r="E9" t="str">
            <v>4.3</v>
          </cell>
          <cell r="F9">
            <v>3</v>
          </cell>
          <cell r="G9" t="str">
            <v>21</v>
          </cell>
          <cell r="H9" t="str">
            <v>Сильченко Никита</v>
          </cell>
          <cell r="I9" t="str">
            <v>2000</v>
          </cell>
          <cell r="J9" t="str">
            <v>КМС</v>
          </cell>
          <cell r="K9" t="str">
            <v>м</v>
          </cell>
          <cell r="L9" t="str">
            <v>ЮНР/ЮНРК_2</v>
          </cell>
          <cell r="N9">
            <v>1</v>
          </cell>
          <cell r="O9" t="str">
            <v/>
          </cell>
          <cell r="Q9">
            <v>30</v>
          </cell>
          <cell r="R9">
            <v>2000</v>
          </cell>
          <cell r="U9">
            <v>100</v>
          </cell>
          <cell r="V9" t="str">
            <v>да</v>
          </cell>
        </row>
        <row r="10">
          <cell r="E10" t="str">
            <v>4.4</v>
          </cell>
          <cell r="F10">
            <v>4</v>
          </cell>
          <cell r="G10" t="str">
            <v>22</v>
          </cell>
          <cell r="H10" t="str">
            <v>Федосюк Алексей</v>
          </cell>
          <cell r="I10" t="str">
            <v>2000</v>
          </cell>
          <cell r="J10" t="str">
            <v>II</v>
          </cell>
          <cell r="K10" t="str">
            <v>м</v>
          </cell>
          <cell r="L10" t="str">
            <v>ЮНР/ЮНРК_2</v>
          </cell>
          <cell r="N10">
            <v>1</v>
          </cell>
          <cell r="O10" t="str">
            <v/>
          </cell>
          <cell r="Q10">
            <v>3</v>
          </cell>
          <cell r="R10">
            <v>2000</v>
          </cell>
          <cell r="U10">
            <v>100</v>
          </cell>
          <cell r="V10" t="str">
            <v>да</v>
          </cell>
        </row>
        <row r="11">
          <cell r="E11" t="str">
            <v>4.5</v>
          </cell>
          <cell r="F11">
            <v>5</v>
          </cell>
          <cell r="G11" t="str">
            <v>23</v>
          </cell>
          <cell r="H11" t="str">
            <v>Стукалова Ангелина</v>
          </cell>
          <cell r="I11" t="str">
            <v>1999</v>
          </cell>
          <cell r="J11" t="str">
            <v>I</v>
          </cell>
          <cell r="K11" t="str">
            <v>ж</v>
          </cell>
          <cell r="L11" t="str">
            <v>ЮНР/ЮНРК_2</v>
          </cell>
          <cell r="N11">
            <v>1</v>
          </cell>
          <cell r="O11" t="str">
            <v/>
          </cell>
          <cell r="Q11">
            <v>10</v>
          </cell>
          <cell r="R11">
            <v>1999</v>
          </cell>
          <cell r="U11">
            <v>100</v>
          </cell>
          <cell r="V11" t="str">
            <v>да</v>
          </cell>
        </row>
        <row r="12">
          <cell r="E12" t="str">
            <v>4.6</v>
          </cell>
          <cell r="F12">
            <v>6</v>
          </cell>
          <cell r="G12" t="str">
            <v>24</v>
          </cell>
          <cell r="H12" t="str">
            <v>Черевко Олег</v>
          </cell>
          <cell r="I12" t="str">
            <v>2000</v>
          </cell>
          <cell r="J12" t="str">
            <v>б/р</v>
          </cell>
          <cell r="K12" t="str">
            <v>м</v>
          </cell>
          <cell r="L12" t="str">
            <v>ЮНР/ЮНРК_2</v>
          </cell>
          <cell r="N12">
            <v>1</v>
          </cell>
          <cell r="O12" t="str">
            <v/>
          </cell>
          <cell r="Q12">
            <v>0</v>
          </cell>
          <cell r="R12">
            <v>2000</v>
          </cell>
          <cell r="U12">
            <v>100</v>
          </cell>
          <cell r="V12" t="str">
            <v>да</v>
          </cell>
        </row>
        <row r="13">
          <cell r="E13" t="str">
            <v>4.7</v>
          </cell>
          <cell r="F13">
            <v>7</v>
          </cell>
          <cell r="G13" t="str">
            <v>25</v>
          </cell>
          <cell r="H13" t="str">
            <v>Бурковский Игорь</v>
          </cell>
          <cell r="I13" t="str">
            <v>1998</v>
          </cell>
          <cell r="J13" t="str">
            <v>б/р</v>
          </cell>
          <cell r="K13" t="str">
            <v>м</v>
          </cell>
          <cell r="L13" t="str">
            <v>ЮНР/ЮНРК_2</v>
          </cell>
          <cell r="N13">
            <v>1</v>
          </cell>
          <cell r="O13" t="str">
            <v/>
          </cell>
          <cell r="Q13">
            <v>0</v>
          </cell>
          <cell r="R13">
            <v>1998</v>
          </cell>
          <cell r="U13">
            <v>100</v>
          </cell>
          <cell r="V13" t="str">
            <v>да</v>
          </cell>
        </row>
        <row r="14">
          <cell r="E14" t="str">
            <v>4.8</v>
          </cell>
          <cell r="F14">
            <v>8</v>
          </cell>
          <cell r="G14" t="str">
            <v>26</v>
          </cell>
          <cell r="H14" t="str">
            <v>Кристов Евгений</v>
          </cell>
          <cell r="I14" t="str">
            <v>1998</v>
          </cell>
          <cell r="J14" t="str">
            <v>б/р</v>
          </cell>
          <cell r="K14" t="str">
            <v>м</v>
          </cell>
          <cell r="L14" t="str">
            <v>ЮНР/ЮНРК_2</v>
          </cell>
          <cell r="N14">
            <v>1</v>
          </cell>
          <cell r="O14" t="str">
            <v/>
          </cell>
          <cell r="Q14">
            <v>0</v>
          </cell>
          <cell r="R14">
            <v>1998</v>
          </cell>
          <cell r="U14">
            <v>100</v>
          </cell>
          <cell r="V14" t="str">
            <v>да</v>
          </cell>
        </row>
        <row r="15">
          <cell r="E15" t="str">
            <v>4.9</v>
          </cell>
          <cell r="F15">
            <v>9</v>
          </cell>
          <cell r="G15" t="str">
            <v>27</v>
          </cell>
          <cell r="H15" t="str">
            <v>Стекачев Илья</v>
          </cell>
          <cell r="I15" t="str">
            <v>1997</v>
          </cell>
          <cell r="J15" t="str">
            <v>б/р</v>
          </cell>
          <cell r="K15" t="str">
            <v>м</v>
          </cell>
          <cell r="L15" t="str">
            <v>ЮНР/ЮНРК_2</v>
          </cell>
          <cell r="N15">
            <v>1</v>
          </cell>
          <cell r="O15" t="str">
            <v/>
          </cell>
          <cell r="Q15">
            <v>0</v>
          </cell>
          <cell r="R15">
            <v>1997</v>
          </cell>
          <cell r="U15">
            <v>100</v>
          </cell>
          <cell r="V15" t="str">
            <v>да</v>
          </cell>
        </row>
        <row r="16">
          <cell r="E16" t="str">
            <v>2.1</v>
          </cell>
          <cell r="F16">
            <v>1</v>
          </cell>
          <cell r="G16" t="str">
            <v>7</v>
          </cell>
          <cell r="H16" t="str">
            <v>Петрушова Дарья</v>
          </cell>
          <cell r="I16" t="str">
            <v>01.01.2000</v>
          </cell>
          <cell r="J16" t="str">
            <v>КМС</v>
          </cell>
          <cell r="K16" t="str">
            <v>ж</v>
          </cell>
          <cell r="L16" t="str">
            <v>ЮНР/ЮНРК_2</v>
          </cell>
          <cell r="N16">
            <v>1</v>
          </cell>
          <cell r="O16" t="str">
            <v/>
          </cell>
          <cell r="Q16">
            <v>30</v>
          </cell>
          <cell r="R16">
            <v>2000</v>
          </cell>
          <cell r="U16">
            <v>100</v>
          </cell>
          <cell r="V16" t="str">
            <v>да</v>
          </cell>
        </row>
        <row r="17">
          <cell r="E17" t="str">
            <v>2.2</v>
          </cell>
          <cell r="F17">
            <v>2</v>
          </cell>
          <cell r="G17" t="str">
            <v>8</v>
          </cell>
          <cell r="H17" t="str">
            <v>Маликова Екатерина</v>
          </cell>
          <cell r="I17" t="str">
            <v>01.01.1998</v>
          </cell>
          <cell r="J17" t="str">
            <v>I</v>
          </cell>
          <cell r="K17" t="str">
            <v>ж</v>
          </cell>
          <cell r="L17" t="str">
            <v>ЮНР/ЮНРК_2</v>
          </cell>
          <cell r="N17">
            <v>1</v>
          </cell>
          <cell r="O17" t="str">
            <v/>
          </cell>
          <cell r="Q17">
            <v>10</v>
          </cell>
          <cell r="R17">
            <v>1998</v>
          </cell>
          <cell r="U17">
            <v>100</v>
          </cell>
          <cell r="V17" t="str">
            <v>да</v>
          </cell>
        </row>
        <row r="18">
          <cell r="E18" t="str">
            <v>2.3</v>
          </cell>
          <cell r="F18">
            <v>3</v>
          </cell>
          <cell r="G18" t="str">
            <v>9</v>
          </cell>
          <cell r="H18" t="str">
            <v>Горбачева Алина</v>
          </cell>
          <cell r="I18" t="str">
            <v>01.01.1999</v>
          </cell>
          <cell r="J18" t="str">
            <v>I</v>
          </cell>
          <cell r="K18" t="str">
            <v>ж</v>
          </cell>
          <cell r="L18" t="str">
            <v>ЮНР/ЮНРК_2</v>
          </cell>
          <cell r="N18">
            <v>1</v>
          </cell>
          <cell r="O18" t="str">
            <v/>
          </cell>
          <cell r="Q18">
            <v>10</v>
          </cell>
          <cell r="R18">
            <v>1999</v>
          </cell>
          <cell r="U18">
            <v>100</v>
          </cell>
          <cell r="V18" t="str">
            <v>да</v>
          </cell>
        </row>
        <row r="19">
          <cell r="E19" t="str">
            <v>2.4</v>
          </cell>
          <cell r="F19">
            <v>4</v>
          </cell>
          <cell r="G19" t="str">
            <v>10</v>
          </cell>
          <cell r="H19" t="str">
            <v>Киселева Александра</v>
          </cell>
          <cell r="I19" t="str">
            <v>01.01.2000</v>
          </cell>
          <cell r="J19" t="str">
            <v>б/р</v>
          </cell>
          <cell r="K19" t="str">
            <v>ж</v>
          </cell>
          <cell r="L19" t="str">
            <v>ЮНР/ЮНРК_2</v>
          </cell>
          <cell r="N19">
            <v>1</v>
          </cell>
          <cell r="O19" t="str">
            <v/>
          </cell>
          <cell r="Q19">
            <v>0</v>
          </cell>
          <cell r="R19">
            <v>2000</v>
          </cell>
          <cell r="U19">
            <v>100</v>
          </cell>
          <cell r="V19" t="str">
            <v>да</v>
          </cell>
        </row>
        <row r="20">
          <cell r="E20" t="str">
            <v>2.5</v>
          </cell>
          <cell r="F20">
            <v>5</v>
          </cell>
          <cell r="G20" t="str">
            <v>11</v>
          </cell>
          <cell r="H20" t="str">
            <v>Грязнова Анна</v>
          </cell>
          <cell r="I20" t="str">
            <v>01.01.2000</v>
          </cell>
          <cell r="J20" t="str">
            <v>КМС</v>
          </cell>
          <cell r="K20" t="str">
            <v>ж</v>
          </cell>
          <cell r="L20" t="str">
            <v>ЮНР/ЮНРК_2</v>
          </cell>
          <cell r="N20">
            <v>1</v>
          </cell>
          <cell r="O20" t="str">
            <v/>
          </cell>
          <cell r="Q20">
            <v>30</v>
          </cell>
          <cell r="R20">
            <v>2000</v>
          </cell>
          <cell r="U20">
            <v>100</v>
          </cell>
          <cell r="V20" t="str">
            <v>да</v>
          </cell>
        </row>
        <row r="21">
          <cell r="E21" t="str">
            <v>2.6</v>
          </cell>
          <cell r="F21">
            <v>6</v>
          </cell>
          <cell r="G21" t="str">
            <v>12</v>
          </cell>
          <cell r="H21" t="str">
            <v>Колесов Никита</v>
          </cell>
          <cell r="I21" t="str">
            <v>01.01.2000</v>
          </cell>
          <cell r="J21" t="str">
            <v>I</v>
          </cell>
          <cell r="K21" t="str">
            <v>м</v>
          </cell>
          <cell r="L21" t="str">
            <v>ЮНР/ЮНРК_2</v>
          </cell>
          <cell r="N21">
            <v>1</v>
          </cell>
          <cell r="O21" t="str">
            <v/>
          </cell>
          <cell r="Q21">
            <v>10</v>
          </cell>
          <cell r="R21">
            <v>2000</v>
          </cell>
          <cell r="U21">
            <v>100</v>
          </cell>
          <cell r="V21" t="str">
            <v>да</v>
          </cell>
        </row>
        <row r="22">
          <cell r="E22" t="str">
            <v>2.7</v>
          </cell>
          <cell r="F22">
            <v>7</v>
          </cell>
          <cell r="G22" t="str">
            <v>13</v>
          </cell>
          <cell r="H22" t="str">
            <v>Канев Илья</v>
          </cell>
          <cell r="I22" t="str">
            <v>01.01.2000</v>
          </cell>
          <cell r="J22" t="str">
            <v>б/р</v>
          </cell>
          <cell r="K22" t="str">
            <v>м</v>
          </cell>
          <cell r="L22" t="str">
            <v>ЮНР/ЮНРК_2</v>
          </cell>
          <cell r="N22">
            <v>1</v>
          </cell>
          <cell r="O22" t="str">
            <v/>
          </cell>
          <cell r="Q22">
            <v>0</v>
          </cell>
          <cell r="R22">
            <v>2000</v>
          </cell>
          <cell r="U22">
            <v>100</v>
          </cell>
          <cell r="V22" t="str">
            <v>да</v>
          </cell>
        </row>
        <row r="23">
          <cell r="E23" t="str">
            <v>1.1</v>
          </cell>
          <cell r="F23">
            <v>1</v>
          </cell>
          <cell r="G23" t="str">
            <v>1</v>
          </cell>
          <cell r="H23" t="str">
            <v>Рудичев Анатолий</v>
          </cell>
          <cell r="I23" t="str">
            <v>30.07.1999</v>
          </cell>
          <cell r="J23" t="str">
            <v>III</v>
          </cell>
          <cell r="K23" t="str">
            <v>м</v>
          </cell>
          <cell r="L23" t="str">
            <v>ЮНР/ЮНРК_2</v>
          </cell>
          <cell r="N23">
            <v>1</v>
          </cell>
          <cell r="O23" t="str">
            <v/>
          </cell>
          <cell r="Q23">
            <v>1</v>
          </cell>
          <cell r="R23">
            <v>1999</v>
          </cell>
          <cell r="U23">
            <v>100</v>
          </cell>
          <cell r="V23" t="str">
            <v>да</v>
          </cell>
        </row>
        <row r="24">
          <cell r="E24" t="str">
            <v>1.2</v>
          </cell>
          <cell r="F24">
            <v>2</v>
          </cell>
          <cell r="G24" t="str">
            <v>2</v>
          </cell>
          <cell r="H24" t="str">
            <v>Шуйский Илья</v>
          </cell>
          <cell r="I24" t="str">
            <v>19.04.1999</v>
          </cell>
          <cell r="J24" t="str">
            <v>II</v>
          </cell>
          <cell r="K24" t="str">
            <v>м</v>
          </cell>
          <cell r="L24" t="str">
            <v>ЮНР/ЮНРК_2</v>
          </cell>
          <cell r="N24">
            <v>1</v>
          </cell>
          <cell r="O24" t="str">
            <v/>
          </cell>
          <cell r="Q24">
            <v>3</v>
          </cell>
          <cell r="R24">
            <v>1999</v>
          </cell>
          <cell r="U24">
            <v>100</v>
          </cell>
          <cell r="V24" t="str">
            <v>да</v>
          </cell>
        </row>
        <row r="25">
          <cell r="E25" t="str">
            <v>1.3</v>
          </cell>
          <cell r="F25">
            <v>3</v>
          </cell>
          <cell r="G25" t="str">
            <v>3</v>
          </cell>
          <cell r="H25" t="str">
            <v>Субочева Галина</v>
          </cell>
          <cell r="I25" t="str">
            <v>06.05.1999</v>
          </cell>
          <cell r="J25" t="str">
            <v>б/р</v>
          </cell>
          <cell r="K25" t="str">
            <v>ж</v>
          </cell>
          <cell r="L25" t="str">
            <v>ЮНР/ЮНРК_2</v>
          </cell>
          <cell r="N25">
            <v>1</v>
          </cell>
          <cell r="O25" t="str">
            <v/>
          </cell>
          <cell r="Q25">
            <v>0</v>
          </cell>
          <cell r="R25">
            <v>1999</v>
          </cell>
          <cell r="U25">
            <v>100</v>
          </cell>
          <cell r="V25" t="str">
            <v>да</v>
          </cell>
        </row>
        <row r="26">
          <cell r="E26" t="str">
            <v>1.4</v>
          </cell>
          <cell r="F26">
            <v>4</v>
          </cell>
          <cell r="G26" t="str">
            <v>4</v>
          </cell>
          <cell r="H26" t="str">
            <v>Гурнутина Виолетта</v>
          </cell>
          <cell r="I26" t="str">
            <v>11.10.1998</v>
          </cell>
          <cell r="J26" t="str">
            <v>I</v>
          </cell>
          <cell r="K26" t="str">
            <v>ж</v>
          </cell>
          <cell r="L26" t="str">
            <v>ЮНР/ЮНРК_2</v>
          </cell>
          <cell r="N26">
            <v>1</v>
          </cell>
          <cell r="O26" t="str">
            <v/>
          </cell>
          <cell r="Q26">
            <v>10</v>
          </cell>
          <cell r="R26">
            <v>1998</v>
          </cell>
          <cell r="U26">
            <v>100</v>
          </cell>
          <cell r="V26" t="str">
            <v>да</v>
          </cell>
        </row>
        <row r="27">
          <cell r="E27" t="str">
            <v>1.5</v>
          </cell>
          <cell r="F27">
            <v>5</v>
          </cell>
          <cell r="G27" t="str">
            <v>5</v>
          </cell>
          <cell r="H27" t="str">
            <v>Кнуренко Ксения</v>
          </cell>
          <cell r="I27" t="str">
            <v>21.12.1999</v>
          </cell>
          <cell r="J27" t="str">
            <v>II</v>
          </cell>
          <cell r="K27" t="str">
            <v>ж</v>
          </cell>
          <cell r="L27" t="str">
            <v>ЮНР/ЮНРК_2</v>
          </cell>
          <cell r="N27">
            <v>1</v>
          </cell>
          <cell r="O27" t="str">
            <v/>
          </cell>
          <cell r="Q27">
            <v>3</v>
          </cell>
          <cell r="R27">
            <v>1999</v>
          </cell>
          <cell r="U27">
            <v>100</v>
          </cell>
          <cell r="V27" t="str">
            <v>да</v>
          </cell>
        </row>
        <row r="28">
          <cell r="E28" t="str">
            <v>1.6</v>
          </cell>
          <cell r="F28">
            <v>6</v>
          </cell>
          <cell r="G28" t="str">
            <v>6</v>
          </cell>
          <cell r="H28" t="str">
            <v>Кондратьева Анастасия</v>
          </cell>
          <cell r="I28" t="str">
            <v>19.11.1998</v>
          </cell>
          <cell r="J28" t="str">
            <v>I</v>
          </cell>
          <cell r="K28" t="str">
            <v>ж</v>
          </cell>
          <cell r="L28" t="str">
            <v>ЮНР/ЮНРК_2</v>
          </cell>
          <cell r="N28">
            <v>1</v>
          </cell>
          <cell r="O28" t="str">
            <v/>
          </cell>
          <cell r="Q28">
            <v>10</v>
          </cell>
          <cell r="R28">
            <v>1998</v>
          </cell>
          <cell r="U28">
            <v>100</v>
          </cell>
          <cell r="V28" t="str">
            <v>да</v>
          </cell>
        </row>
        <row r="29">
          <cell r="E29" t="str">
            <v>6.1</v>
          </cell>
          <cell r="F29">
            <v>1</v>
          </cell>
          <cell r="G29" t="str">
            <v>29</v>
          </cell>
          <cell r="H29" t="str">
            <v>Чигерин Николай</v>
          </cell>
          <cell r="I29" t="str">
            <v>01.01.2002</v>
          </cell>
          <cell r="J29" t="str">
            <v>КМС</v>
          </cell>
          <cell r="K29" t="str">
            <v>м</v>
          </cell>
          <cell r="L29" t="str">
            <v>ЮНР/ЮНРК_2</v>
          </cell>
          <cell r="N29">
            <v>1</v>
          </cell>
          <cell r="O29" t="str">
            <v/>
          </cell>
          <cell r="Q29">
            <v>30</v>
          </cell>
          <cell r="R29">
            <v>2002</v>
          </cell>
          <cell r="U29">
            <v>100</v>
          </cell>
          <cell r="V29" t="str">
            <v>да</v>
          </cell>
        </row>
        <row r="30">
          <cell r="E30" t="str">
            <v>6.2</v>
          </cell>
          <cell r="F30">
            <v>2</v>
          </cell>
          <cell r="G30" t="str">
            <v>30</v>
          </cell>
          <cell r="H30" t="str">
            <v>Пищин Сергей</v>
          </cell>
          <cell r="I30" t="str">
            <v>01.01.2002</v>
          </cell>
          <cell r="J30" t="str">
            <v>II</v>
          </cell>
          <cell r="K30" t="str">
            <v>м</v>
          </cell>
          <cell r="L30" t="str">
            <v>ЮНР/ЮНРК_2</v>
          </cell>
          <cell r="N30">
            <v>1</v>
          </cell>
          <cell r="O30" t="str">
            <v/>
          </cell>
          <cell r="Q30">
            <v>3</v>
          </cell>
          <cell r="R30">
            <v>2002</v>
          </cell>
          <cell r="U30">
            <v>100</v>
          </cell>
          <cell r="V30" t="str">
            <v>да</v>
          </cell>
        </row>
        <row r="31">
          <cell r="E31" t="str">
            <v>6.3</v>
          </cell>
          <cell r="F31">
            <v>3</v>
          </cell>
          <cell r="G31" t="str">
            <v>31</v>
          </cell>
          <cell r="H31" t="str">
            <v>Артюшин Роман</v>
          </cell>
          <cell r="I31" t="str">
            <v>01.01.2001</v>
          </cell>
          <cell r="J31" t="str">
            <v>III</v>
          </cell>
          <cell r="K31" t="str">
            <v>м</v>
          </cell>
          <cell r="L31" t="str">
            <v>ЮНР/ЮНРК_2</v>
          </cell>
          <cell r="N31">
            <v>1</v>
          </cell>
          <cell r="O31" t="str">
            <v/>
          </cell>
          <cell r="Q31">
            <v>1</v>
          </cell>
          <cell r="R31">
            <v>2001</v>
          </cell>
          <cell r="U31">
            <v>100</v>
          </cell>
          <cell r="V31" t="str">
            <v>да</v>
          </cell>
        </row>
        <row r="32">
          <cell r="E32" t="str">
            <v>5.1</v>
          </cell>
          <cell r="F32">
            <v>1</v>
          </cell>
          <cell r="G32" t="str">
            <v>28</v>
          </cell>
          <cell r="H32" t="str">
            <v>Хабибулин Марат</v>
          </cell>
          <cell r="I32" t="str">
            <v>01.01.2003</v>
          </cell>
          <cell r="J32" t="str">
            <v>III</v>
          </cell>
          <cell r="K32" t="str">
            <v>м</v>
          </cell>
          <cell r="L32" t="str">
            <v>ЮНР/ЮНРК_2</v>
          </cell>
          <cell r="N32">
            <v>1</v>
          </cell>
          <cell r="O32" t="str">
            <v/>
          </cell>
          <cell r="Q32">
            <v>1</v>
          </cell>
          <cell r="R32">
            <v>2003</v>
          </cell>
          <cell r="U32">
            <v>100</v>
          </cell>
          <cell r="V32" t="str">
            <v>да</v>
          </cell>
        </row>
        <row r="33">
          <cell r="E33" t="str">
            <v>7.1</v>
          </cell>
          <cell r="F33">
            <v>1</v>
          </cell>
          <cell r="G33" t="str">
            <v>32</v>
          </cell>
          <cell r="H33" t="str">
            <v>Лазаренко Денис</v>
          </cell>
          <cell r="I33" t="str">
            <v>01.01.2003</v>
          </cell>
          <cell r="J33" t="str">
            <v>III</v>
          </cell>
          <cell r="K33" t="str">
            <v>м</v>
          </cell>
          <cell r="L33" t="str">
            <v>ЮНР/ЮНРК_2</v>
          </cell>
          <cell r="N33">
            <v>1</v>
          </cell>
          <cell r="O33" t="str">
            <v/>
          </cell>
          <cell r="Q33">
            <v>1</v>
          </cell>
          <cell r="R33">
            <v>2003</v>
          </cell>
          <cell r="U33">
            <v>100</v>
          </cell>
          <cell r="V33" t="str">
            <v>да</v>
          </cell>
        </row>
        <row r="34">
          <cell r="E34" t="str">
            <v>7.2</v>
          </cell>
          <cell r="F34">
            <v>2</v>
          </cell>
          <cell r="G34" t="str">
            <v>33</v>
          </cell>
          <cell r="H34" t="str">
            <v>Янов Виталий</v>
          </cell>
          <cell r="I34" t="str">
            <v>01.01.2003</v>
          </cell>
          <cell r="J34" t="str">
            <v>II</v>
          </cell>
          <cell r="K34" t="str">
            <v>м</v>
          </cell>
          <cell r="L34" t="str">
            <v>ЮНР/ЮНРК_2</v>
          </cell>
          <cell r="N34">
            <v>1</v>
          </cell>
          <cell r="O34" t="str">
            <v/>
          </cell>
          <cell r="Q34">
            <v>3</v>
          </cell>
          <cell r="R34">
            <v>2003</v>
          </cell>
          <cell r="U34">
            <v>100</v>
          </cell>
          <cell r="V34" t="str">
            <v>да</v>
          </cell>
        </row>
        <row r="35">
          <cell r="E35" t="str">
            <v>7.3</v>
          </cell>
          <cell r="F35">
            <v>3</v>
          </cell>
          <cell r="G35" t="str">
            <v>34</v>
          </cell>
          <cell r="H35" t="str">
            <v>Димитриенко Татьяна</v>
          </cell>
          <cell r="I35" t="str">
            <v>01.01.2003</v>
          </cell>
          <cell r="J35" t="str">
            <v>II</v>
          </cell>
          <cell r="K35" t="str">
            <v>ж</v>
          </cell>
          <cell r="L35" t="str">
            <v>ЮНР/ЮНРК_2</v>
          </cell>
          <cell r="N35">
            <v>1</v>
          </cell>
          <cell r="O35" t="str">
            <v/>
          </cell>
          <cell r="Q35">
            <v>3</v>
          </cell>
          <cell r="R35">
            <v>2003</v>
          </cell>
          <cell r="U35">
            <v>100</v>
          </cell>
          <cell r="V35" t="str">
            <v>да</v>
          </cell>
        </row>
        <row r="36">
          <cell r="E36" t="str">
            <v>8.1</v>
          </cell>
          <cell r="F36">
            <v>1</v>
          </cell>
          <cell r="G36" t="str">
            <v>106</v>
          </cell>
          <cell r="H36" t="str">
            <v>Ведерников Сергей</v>
          </cell>
          <cell r="I36" t="str">
            <v>01.01.2002</v>
          </cell>
          <cell r="J36" t="str">
            <v>б/р</v>
          </cell>
          <cell r="K36" t="str">
            <v>м</v>
          </cell>
          <cell r="L36" t="str">
            <v>ЮНР/ЮНРК_2</v>
          </cell>
          <cell r="N36">
            <v>1</v>
          </cell>
          <cell r="O36" t="str">
            <v/>
          </cell>
          <cell r="Q36">
            <v>0</v>
          </cell>
          <cell r="R36">
            <v>2002</v>
          </cell>
          <cell r="U36">
            <v>100</v>
          </cell>
          <cell r="V36" t="str">
            <v>да</v>
          </cell>
        </row>
        <row r="37">
          <cell r="E37" t="str">
            <v>9.1</v>
          </cell>
          <cell r="F37">
            <v>1</v>
          </cell>
          <cell r="G37" t="str">
            <v>107</v>
          </cell>
          <cell r="H37" t="str">
            <v>Папшев Дмитрий</v>
          </cell>
          <cell r="I37" t="str">
            <v>01.01.1999</v>
          </cell>
          <cell r="J37" t="str">
            <v>I</v>
          </cell>
          <cell r="K37" t="str">
            <v>м</v>
          </cell>
          <cell r="L37" t="str">
            <v>ЮНР/ЮНРК_2</v>
          </cell>
          <cell r="N37">
            <v>1</v>
          </cell>
          <cell r="O37" t="str">
            <v/>
          </cell>
          <cell r="Q37">
            <v>10</v>
          </cell>
          <cell r="R37">
            <v>1999</v>
          </cell>
          <cell r="U37">
            <v>100</v>
          </cell>
          <cell r="V37" t="str">
            <v>да</v>
          </cell>
        </row>
        <row r="38">
          <cell r="E38" t="str">
            <v/>
          </cell>
          <cell r="Q38" t="str">
            <v/>
          </cell>
          <cell r="R38" t="str">
            <v/>
          </cell>
          <cell r="U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  <cell r="U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  <cell r="U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43612.69842638889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43612.69842638889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82" zoomScaleNormal="82" zoomScalePageLayoutView="0" workbookViewId="0" topLeftCell="A1">
      <pane xSplit="3" ySplit="7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2" sqref="G22"/>
    </sheetView>
  </sheetViews>
  <sheetFormatPr defaultColWidth="9.140625" defaultRowHeight="15" outlineLevelRow="1" outlineLevelCol="1"/>
  <cols>
    <col min="1" max="1" width="4.28125" style="3" customWidth="1"/>
    <col min="2" max="2" width="6.421875" style="56" customWidth="1"/>
    <col min="3" max="3" width="25.00390625" style="57" customWidth="1"/>
    <col min="4" max="4" width="5.57421875" style="57" customWidth="1"/>
    <col min="5" max="5" width="5.7109375" style="58" customWidth="1"/>
    <col min="6" max="6" width="41.421875" style="8" customWidth="1"/>
    <col min="7" max="7" width="28.00390625" style="59" customWidth="1"/>
    <col min="8" max="14" width="4.7109375" style="3" customWidth="1"/>
    <col min="15" max="15" width="13.421875" style="75" bestFit="1" customWidth="1"/>
    <col min="16" max="16" width="4.28125" style="75" customWidth="1"/>
    <col min="17" max="17" width="11.8515625" style="76" customWidth="1"/>
    <col min="18" max="18" width="4.8515625" style="77" customWidth="1"/>
    <col min="19" max="19" width="10.7109375" style="77" customWidth="1" outlineLevel="1"/>
    <col min="20" max="20" width="7.28125" style="3" customWidth="1" outlineLevel="1"/>
    <col min="21" max="21" width="7.421875" style="3" customWidth="1"/>
    <col min="22" max="16384" width="9.140625" style="13" customWidth="1"/>
  </cols>
  <sheetData>
    <row r="1" spans="1:21" ht="24" customHeight="1">
      <c r="A1" s="85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43.5" customHeight="1" thickBot="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3.5" thickTop="1">
      <c r="A3" s="2" t="s">
        <v>56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8"/>
      <c r="O3" s="1"/>
      <c r="P3" s="1"/>
      <c r="Q3" s="9"/>
      <c r="R3" s="10"/>
      <c r="S3" s="11"/>
      <c r="T3" s="12"/>
      <c r="U3" s="60" t="s">
        <v>57</v>
      </c>
    </row>
    <row r="4" spans="1:21" ht="64.5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84" customFormat="1" ht="15.75" outlineLevel="1" thickBot="1">
      <c r="A5" s="29"/>
      <c r="B5" s="29"/>
      <c r="C5" s="80"/>
      <c r="D5" s="34"/>
      <c r="E5" s="31" t="s">
        <v>53</v>
      </c>
      <c r="F5" s="32">
        <v>284</v>
      </c>
      <c r="G5" s="33"/>
      <c r="H5" s="46"/>
      <c r="I5" s="46"/>
      <c r="J5" s="46"/>
      <c r="K5" s="46"/>
      <c r="L5" s="46"/>
      <c r="M5" s="46"/>
      <c r="N5" s="46"/>
      <c r="O5" s="47"/>
      <c r="P5" s="47"/>
      <c r="Q5" s="81"/>
      <c r="R5" s="82"/>
      <c r="S5" s="83"/>
      <c r="T5" s="46"/>
      <c r="U5" s="46"/>
    </row>
    <row r="6" spans="1:21" ht="42.75" customHeight="1" thickBot="1">
      <c r="A6" s="89" t="s">
        <v>0</v>
      </c>
      <c r="B6" s="91" t="s">
        <v>1</v>
      </c>
      <c r="C6" s="93" t="s">
        <v>2</v>
      </c>
      <c r="D6" s="95" t="s">
        <v>3</v>
      </c>
      <c r="E6" s="95" t="s">
        <v>4</v>
      </c>
      <c r="F6" s="97" t="s">
        <v>5</v>
      </c>
      <c r="G6" s="99" t="s">
        <v>6</v>
      </c>
      <c r="H6" s="101" t="s">
        <v>7</v>
      </c>
      <c r="I6" s="102"/>
      <c r="J6" s="102"/>
      <c r="K6" s="102"/>
      <c r="L6" s="102"/>
      <c r="M6" s="102"/>
      <c r="N6" s="102"/>
      <c r="O6" s="101" t="s">
        <v>8</v>
      </c>
      <c r="P6" s="102"/>
      <c r="Q6" s="102"/>
      <c r="R6" s="102"/>
      <c r="S6" s="102"/>
      <c r="T6" s="103"/>
      <c r="U6" s="104" t="s">
        <v>9</v>
      </c>
    </row>
    <row r="7" spans="1:21" ht="135" customHeight="1" thickBot="1">
      <c r="A7" s="90"/>
      <c r="B7" s="92"/>
      <c r="C7" s="94"/>
      <c r="D7" s="96"/>
      <c r="E7" s="96"/>
      <c r="F7" s="98"/>
      <c r="G7" s="100"/>
      <c r="H7" s="61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  <c r="N7" s="62" t="s">
        <v>16</v>
      </c>
      <c r="O7" s="14" t="s">
        <v>17</v>
      </c>
      <c r="P7" s="14" t="s">
        <v>18</v>
      </c>
      <c r="Q7" s="16" t="s">
        <v>8</v>
      </c>
      <c r="R7" s="17" t="s">
        <v>19</v>
      </c>
      <c r="S7" s="18" t="s">
        <v>20</v>
      </c>
      <c r="T7" s="15" t="s">
        <v>21</v>
      </c>
      <c r="U7" s="105" t="s">
        <v>9</v>
      </c>
    </row>
    <row r="8" spans="1:21" ht="13.5" customHeight="1">
      <c r="A8" s="19">
        <v>1</v>
      </c>
      <c r="B8" s="63" t="s">
        <v>33</v>
      </c>
      <c r="C8" s="64" t="s">
        <v>82</v>
      </c>
      <c r="D8" s="65">
        <v>1999</v>
      </c>
      <c r="E8" s="66" t="s">
        <v>63</v>
      </c>
      <c r="F8" s="67" t="s">
        <v>60</v>
      </c>
      <c r="G8" s="68" t="s">
        <v>61</v>
      </c>
      <c r="H8" s="69"/>
      <c r="I8" s="70"/>
      <c r="J8" s="70"/>
      <c r="K8" s="70"/>
      <c r="L8" s="70"/>
      <c r="M8" s="70"/>
      <c r="N8" s="70"/>
      <c r="O8" s="20">
        <v>0.0024305555555555556</v>
      </c>
      <c r="P8" s="21">
        <v>0</v>
      </c>
      <c r="Q8" s="22">
        <v>0.0024305555555555556</v>
      </c>
      <c r="R8" s="23">
        <v>1</v>
      </c>
      <c r="S8" s="24">
        <v>1</v>
      </c>
      <c r="T8" s="25" t="s">
        <v>68</v>
      </c>
      <c r="U8" s="26" t="s">
        <v>52</v>
      </c>
    </row>
    <row r="9" spans="1:21" ht="13.5" customHeight="1">
      <c r="A9" s="27">
        <v>2</v>
      </c>
      <c r="B9" s="63" t="s">
        <v>34</v>
      </c>
      <c r="C9" s="64" t="s">
        <v>83</v>
      </c>
      <c r="D9" s="71">
        <v>2000</v>
      </c>
      <c r="E9" s="72" t="s">
        <v>59</v>
      </c>
      <c r="F9" s="67" t="s">
        <v>64</v>
      </c>
      <c r="G9" s="68" t="s">
        <v>65</v>
      </c>
      <c r="H9" s="73"/>
      <c r="I9" s="74"/>
      <c r="J9" s="74"/>
      <c r="K9" s="74"/>
      <c r="L9" s="74"/>
      <c r="M9" s="74"/>
      <c r="N9" s="74"/>
      <c r="O9" s="20">
        <v>0.0024768518518518516</v>
      </c>
      <c r="P9" s="21">
        <v>0</v>
      </c>
      <c r="Q9" s="22">
        <v>0.0024768518518518516</v>
      </c>
      <c r="R9" s="23">
        <v>2</v>
      </c>
      <c r="S9" s="24">
        <v>1.019047619047619</v>
      </c>
      <c r="T9" s="25" t="s">
        <v>68</v>
      </c>
      <c r="U9" s="26" t="s">
        <v>52</v>
      </c>
    </row>
    <row r="10" spans="1:21" ht="13.5" customHeight="1">
      <c r="A10" s="27">
        <v>3</v>
      </c>
      <c r="B10" s="63" t="s">
        <v>35</v>
      </c>
      <c r="C10" s="64" t="s">
        <v>84</v>
      </c>
      <c r="D10" s="71">
        <v>1998</v>
      </c>
      <c r="E10" s="72" t="s">
        <v>63</v>
      </c>
      <c r="F10" s="67" t="s">
        <v>64</v>
      </c>
      <c r="G10" s="68" t="s">
        <v>65</v>
      </c>
      <c r="H10" s="73"/>
      <c r="I10" s="74"/>
      <c r="J10" s="74"/>
      <c r="K10" s="74"/>
      <c r="L10" s="74"/>
      <c r="M10" s="74"/>
      <c r="N10" s="74"/>
      <c r="O10" s="20">
        <v>0.0025578703703703705</v>
      </c>
      <c r="P10" s="21">
        <v>0</v>
      </c>
      <c r="Q10" s="22">
        <v>0.0025578703703703705</v>
      </c>
      <c r="R10" s="23">
        <v>3</v>
      </c>
      <c r="S10" s="24">
        <v>1.0523809523809524</v>
      </c>
      <c r="T10" s="25" t="s">
        <v>68</v>
      </c>
      <c r="U10" s="26" t="s">
        <v>52</v>
      </c>
    </row>
    <row r="11" spans="1:21" ht="13.5" customHeight="1">
      <c r="A11" s="27">
        <v>4</v>
      </c>
      <c r="B11" s="63" t="s">
        <v>36</v>
      </c>
      <c r="C11" s="64" t="s">
        <v>85</v>
      </c>
      <c r="D11" s="71">
        <v>1999</v>
      </c>
      <c r="E11" s="72" t="s">
        <v>63</v>
      </c>
      <c r="F11" s="67" t="s">
        <v>64</v>
      </c>
      <c r="G11" s="68" t="s">
        <v>65</v>
      </c>
      <c r="H11" s="73"/>
      <c r="I11" s="74"/>
      <c r="J11" s="74"/>
      <c r="K11" s="74"/>
      <c r="L11" s="74"/>
      <c r="M11" s="74"/>
      <c r="N11" s="74"/>
      <c r="O11" s="20">
        <v>0.002673611111111111</v>
      </c>
      <c r="P11" s="21">
        <v>0</v>
      </c>
      <c r="Q11" s="22">
        <v>0.002673611111111111</v>
      </c>
      <c r="R11" s="23">
        <v>4</v>
      </c>
      <c r="S11" s="24">
        <v>1.0999999999999999</v>
      </c>
      <c r="T11" s="25" t="s">
        <v>68</v>
      </c>
      <c r="U11" s="26" t="s">
        <v>52</v>
      </c>
    </row>
    <row r="12" spans="1:21" ht="13.5" customHeight="1">
      <c r="A12" s="27">
        <v>5</v>
      </c>
      <c r="B12" s="63" t="s">
        <v>37</v>
      </c>
      <c r="C12" s="64" t="s">
        <v>86</v>
      </c>
      <c r="D12" s="71">
        <v>1998</v>
      </c>
      <c r="E12" s="72" t="s">
        <v>63</v>
      </c>
      <c r="F12" s="67" t="s">
        <v>76</v>
      </c>
      <c r="G12" s="68" t="s">
        <v>65</v>
      </c>
      <c r="H12" s="73"/>
      <c r="I12" s="74"/>
      <c r="J12" s="74"/>
      <c r="K12" s="74"/>
      <c r="L12" s="74"/>
      <c r="M12" s="74"/>
      <c r="N12" s="74"/>
      <c r="O12" s="20">
        <v>0.0030555555555555557</v>
      </c>
      <c r="P12" s="21">
        <v>0</v>
      </c>
      <c r="Q12" s="22">
        <v>0.0030555555555555557</v>
      </c>
      <c r="R12" s="23">
        <v>5</v>
      </c>
      <c r="S12" s="24">
        <v>1.2571428571428571</v>
      </c>
      <c r="T12" s="25" t="s">
        <v>78</v>
      </c>
      <c r="U12" s="26" t="s">
        <v>52</v>
      </c>
    </row>
    <row r="13" spans="1:21" ht="13.5" customHeight="1">
      <c r="A13" s="27">
        <v>6</v>
      </c>
      <c r="B13" s="63" t="s">
        <v>38</v>
      </c>
      <c r="C13" s="64" t="s">
        <v>87</v>
      </c>
      <c r="D13" s="71">
        <v>2000</v>
      </c>
      <c r="E13" s="72" t="s">
        <v>78</v>
      </c>
      <c r="F13" s="67" t="s">
        <v>60</v>
      </c>
      <c r="G13" s="68" t="s">
        <v>61</v>
      </c>
      <c r="H13" s="73"/>
      <c r="I13" s="74"/>
      <c r="J13" s="74"/>
      <c r="K13" s="74"/>
      <c r="L13" s="74"/>
      <c r="M13" s="74"/>
      <c r="N13" s="74"/>
      <c r="O13" s="20">
        <v>0.003321759259259259</v>
      </c>
      <c r="P13" s="21">
        <v>0</v>
      </c>
      <c r="Q13" s="22">
        <v>0.003321759259259259</v>
      </c>
      <c r="R13" s="23">
        <v>6</v>
      </c>
      <c r="S13" s="24">
        <v>1.3666666666666665</v>
      </c>
      <c r="T13" s="25" t="s">
        <v>78</v>
      </c>
      <c r="U13" s="26" t="s">
        <v>52</v>
      </c>
    </row>
    <row r="14" spans="1:21" ht="13.5" customHeight="1">
      <c r="A14" s="27">
        <v>7</v>
      </c>
      <c r="B14" s="63" t="s">
        <v>39</v>
      </c>
      <c r="C14" s="64" t="s">
        <v>88</v>
      </c>
      <c r="D14" s="71">
        <v>1998</v>
      </c>
      <c r="E14" s="72" t="s">
        <v>63</v>
      </c>
      <c r="F14" s="67" t="s">
        <v>76</v>
      </c>
      <c r="G14" s="68" t="s">
        <v>65</v>
      </c>
      <c r="H14" s="73"/>
      <c r="I14" s="74"/>
      <c r="J14" s="74"/>
      <c r="K14" s="74"/>
      <c r="L14" s="74"/>
      <c r="M14" s="74"/>
      <c r="N14" s="74"/>
      <c r="O14" s="20">
        <v>0.003344907407407407</v>
      </c>
      <c r="P14" s="21">
        <v>0</v>
      </c>
      <c r="Q14" s="22">
        <v>0.003344907407407407</v>
      </c>
      <c r="R14" s="23">
        <v>7</v>
      </c>
      <c r="S14" s="24">
        <v>1.376190476190476</v>
      </c>
      <c r="T14" s="25" t="s">
        <v>78</v>
      </c>
      <c r="U14" s="26" t="s">
        <v>52</v>
      </c>
    </row>
    <row r="15" spans="1:21" ht="13.5" customHeight="1">
      <c r="A15" s="27">
        <v>8</v>
      </c>
      <c r="B15" s="63" t="s">
        <v>40</v>
      </c>
      <c r="C15" s="64" t="s">
        <v>89</v>
      </c>
      <c r="D15" s="71">
        <v>2000</v>
      </c>
      <c r="E15" s="72" t="s">
        <v>59</v>
      </c>
      <c r="F15" s="67" t="s">
        <v>64</v>
      </c>
      <c r="G15" s="68" t="s">
        <v>65</v>
      </c>
      <c r="H15" s="73"/>
      <c r="I15" s="74"/>
      <c r="J15" s="74"/>
      <c r="K15" s="74"/>
      <c r="L15" s="74"/>
      <c r="M15" s="74"/>
      <c r="N15" s="74"/>
      <c r="O15" s="20">
        <v>0.003425925925925926</v>
      </c>
      <c r="P15" s="21">
        <v>0</v>
      </c>
      <c r="Q15" s="22">
        <v>0.003425925925925926</v>
      </c>
      <c r="R15" s="23">
        <v>8</v>
      </c>
      <c r="S15" s="24">
        <v>1.4095238095238096</v>
      </c>
      <c r="T15" s="25" t="s">
        <v>78</v>
      </c>
      <c r="U15" s="26" t="s">
        <v>52</v>
      </c>
    </row>
    <row r="16" spans="1:21" ht="13.5" customHeight="1">
      <c r="A16" s="27">
        <v>9</v>
      </c>
      <c r="B16" s="63" t="s">
        <v>41</v>
      </c>
      <c r="C16" s="64" t="s">
        <v>90</v>
      </c>
      <c r="D16" s="71">
        <v>2000</v>
      </c>
      <c r="E16" s="72" t="s">
        <v>70</v>
      </c>
      <c r="F16" s="67" t="s">
        <v>72</v>
      </c>
      <c r="G16" s="68" t="s">
        <v>65</v>
      </c>
      <c r="H16" s="73"/>
      <c r="I16" s="74"/>
      <c r="J16" s="74"/>
      <c r="K16" s="74"/>
      <c r="L16" s="74"/>
      <c r="M16" s="74"/>
      <c r="N16" s="74"/>
      <c r="O16" s="20">
        <v>0.0035648148148148154</v>
      </c>
      <c r="P16" s="21">
        <v>0</v>
      </c>
      <c r="Q16" s="22">
        <v>0.0035648148148148154</v>
      </c>
      <c r="R16" s="23">
        <v>9</v>
      </c>
      <c r="S16" s="24">
        <v>1.4666666666666668</v>
      </c>
      <c r="T16" s="25"/>
      <c r="U16" s="26" t="s">
        <v>52</v>
      </c>
    </row>
    <row r="17" spans="1:21" ht="13.5" customHeight="1">
      <c r="A17" s="27">
        <v>10</v>
      </c>
      <c r="B17" s="63" t="s">
        <v>42</v>
      </c>
      <c r="C17" s="64" t="s">
        <v>91</v>
      </c>
      <c r="D17" s="71">
        <v>2000</v>
      </c>
      <c r="E17" s="72" t="s">
        <v>70</v>
      </c>
      <c r="F17" s="67" t="s">
        <v>72</v>
      </c>
      <c r="G17" s="68" t="s">
        <v>65</v>
      </c>
      <c r="H17" s="73"/>
      <c r="I17" s="74"/>
      <c r="J17" s="74"/>
      <c r="K17" s="74"/>
      <c r="L17" s="74"/>
      <c r="M17" s="74"/>
      <c r="N17" s="74"/>
      <c r="O17" s="20">
        <v>0.003923611111111111</v>
      </c>
      <c r="P17" s="21">
        <v>0</v>
      </c>
      <c r="Q17" s="22">
        <v>0.003923611111111111</v>
      </c>
      <c r="R17" s="23">
        <v>10</v>
      </c>
      <c r="S17" s="24">
        <v>1.6142857142857143</v>
      </c>
      <c r="T17" s="25"/>
      <c r="U17" s="26" t="s">
        <v>52</v>
      </c>
    </row>
    <row r="18" spans="1:21" ht="13.5" customHeight="1">
      <c r="A18" s="27">
        <v>11</v>
      </c>
      <c r="B18" s="63" t="s">
        <v>43</v>
      </c>
      <c r="C18" s="64" t="s">
        <v>92</v>
      </c>
      <c r="D18" s="71">
        <v>1999</v>
      </c>
      <c r="E18" s="72" t="s">
        <v>68</v>
      </c>
      <c r="F18" s="67" t="s">
        <v>76</v>
      </c>
      <c r="G18" s="68" t="s">
        <v>65</v>
      </c>
      <c r="H18" s="73"/>
      <c r="I18" s="74"/>
      <c r="J18" s="74"/>
      <c r="K18" s="74"/>
      <c r="L18" s="74"/>
      <c r="M18" s="74"/>
      <c r="N18" s="74"/>
      <c r="O18" s="20">
        <v>0.004074074074074075</v>
      </c>
      <c r="P18" s="21">
        <v>0</v>
      </c>
      <c r="Q18" s="22">
        <v>0.004074074074074075</v>
      </c>
      <c r="R18" s="23">
        <v>11</v>
      </c>
      <c r="S18" s="24">
        <v>1.6761904761904765</v>
      </c>
      <c r="T18" s="25"/>
      <c r="U18" s="26" t="s">
        <v>52</v>
      </c>
    </row>
    <row r="19" spans="1:21" ht="13.5" customHeight="1">
      <c r="A19" s="27">
        <v>12</v>
      </c>
      <c r="B19" s="63" t="s">
        <v>44</v>
      </c>
      <c r="C19" s="64" t="s">
        <v>93</v>
      </c>
      <c r="D19" s="71">
        <v>1999</v>
      </c>
      <c r="E19" s="72" t="s">
        <v>70</v>
      </c>
      <c r="F19" s="67" t="s">
        <v>76</v>
      </c>
      <c r="G19" s="68" t="s">
        <v>65</v>
      </c>
      <c r="H19" s="73"/>
      <c r="I19" s="74"/>
      <c r="J19" s="74"/>
      <c r="K19" s="74"/>
      <c r="L19" s="74"/>
      <c r="M19" s="74"/>
      <c r="N19" s="74"/>
      <c r="O19" s="20">
        <v>0.004386574074074074</v>
      </c>
      <c r="P19" s="21">
        <v>0</v>
      </c>
      <c r="Q19" s="22">
        <v>0.004386574074074074</v>
      </c>
      <c r="R19" s="23">
        <v>12</v>
      </c>
      <c r="S19" s="24">
        <v>1.8047619047619048</v>
      </c>
      <c r="T19" s="25"/>
      <c r="U19" s="26" t="s">
        <v>52</v>
      </c>
    </row>
    <row r="20" spans="1:21" s="40" customFormat="1" ht="15" outlineLevel="1">
      <c r="A20" s="28"/>
      <c r="B20" s="29"/>
      <c r="C20" s="30"/>
      <c r="D20" s="49"/>
      <c r="E20" s="31"/>
      <c r="F20" s="32"/>
      <c r="G20" s="33"/>
      <c r="H20" s="35"/>
      <c r="I20" s="35"/>
      <c r="J20" s="35"/>
      <c r="K20" s="35"/>
      <c r="L20" s="35"/>
      <c r="M20" s="35"/>
      <c r="N20" s="35"/>
      <c r="O20" s="36"/>
      <c r="P20" s="36"/>
      <c r="Q20" s="37"/>
      <c r="R20" s="38"/>
      <c r="S20" s="39"/>
      <c r="T20" s="35"/>
      <c r="U20" s="35"/>
    </row>
    <row r="21" spans="1:21" s="40" customFormat="1" ht="26.25" customHeight="1" outlineLevel="1">
      <c r="A21" s="41" t="s">
        <v>111</v>
      </c>
      <c r="B21" s="42"/>
      <c r="C21" s="34"/>
      <c r="D21" s="34"/>
      <c r="E21" s="43"/>
      <c r="F21" s="44"/>
      <c r="G21" s="33"/>
      <c r="H21" s="45"/>
      <c r="I21" s="46"/>
      <c r="J21" s="45"/>
      <c r="K21" s="46"/>
      <c r="L21" s="46"/>
      <c r="M21" s="46"/>
      <c r="N21" s="46"/>
      <c r="O21" s="47"/>
      <c r="P21" s="47"/>
      <c r="Q21" s="48"/>
      <c r="R21" s="35"/>
      <c r="S21" s="35"/>
      <c r="T21" s="39"/>
      <c r="U21" s="39"/>
    </row>
    <row r="22" spans="1:21" s="40" customFormat="1" ht="27" customHeight="1" outlineLevel="1">
      <c r="A22" s="41" t="s">
        <v>106</v>
      </c>
      <c r="B22" s="35"/>
      <c r="C22" s="49"/>
      <c r="D22" s="49"/>
      <c r="E22" s="50"/>
      <c r="F22" s="51"/>
      <c r="G22" s="52"/>
      <c r="H22" s="53"/>
      <c r="I22" s="35"/>
      <c r="J22" s="53"/>
      <c r="K22" s="35"/>
      <c r="L22" s="35"/>
      <c r="M22" s="35"/>
      <c r="N22" s="35"/>
      <c r="O22" s="35"/>
      <c r="P22" s="35"/>
      <c r="Q22" s="54"/>
      <c r="R22" s="35"/>
      <c r="S22" s="35"/>
      <c r="T22" s="39"/>
      <c r="U22" s="39"/>
    </row>
    <row r="23" spans="1:7" ht="12.75">
      <c r="A23" s="55"/>
      <c r="B23" s="3"/>
      <c r="C23" s="4"/>
      <c r="D23" s="4"/>
      <c r="E23" s="5"/>
      <c r="G23" s="6"/>
    </row>
    <row r="24" ht="27.75" customHeight="1">
      <c r="A24" s="41"/>
    </row>
    <row r="25" spans="6:7" ht="12.75">
      <c r="F25" s="78"/>
      <c r="G25" s="79"/>
    </row>
  </sheetData>
  <sheetProtection formatCells="0" formatColumns="0" formatRows="0" autoFilter="0" pivotTables="0"/>
  <mergeCells count="13">
    <mergeCell ref="H6:N6"/>
    <mergeCell ref="O6:T6"/>
    <mergeCell ref="U6:U7"/>
    <mergeCell ref="A1:U1"/>
    <mergeCell ref="A2:U2"/>
    <mergeCell ref="A4:U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46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66" zoomScaleNormal="66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8" sqref="A28:A29"/>
    </sheetView>
  </sheetViews>
  <sheetFormatPr defaultColWidth="9.140625" defaultRowHeight="15" outlineLevelRow="1" outlineLevelCol="1"/>
  <cols>
    <col min="1" max="1" width="4.28125" style="3" customWidth="1"/>
    <col min="2" max="2" width="6.421875" style="56" customWidth="1"/>
    <col min="3" max="3" width="25.00390625" style="57" customWidth="1"/>
    <col min="4" max="4" width="5.57421875" style="57" customWidth="1"/>
    <col min="5" max="5" width="5.7109375" style="58" customWidth="1"/>
    <col min="6" max="6" width="41.421875" style="8" customWidth="1"/>
    <col min="7" max="7" width="28.00390625" style="59" customWidth="1"/>
    <col min="8" max="14" width="4.7109375" style="3" customWidth="1"/>
    <col min="15" max="15" width="13.421875" style="75" bestFit="1" customWidth="1"/>
    <col min="16" max="16" width="4.28125" style="75" customWidth="1"/>
    <col min="17" max="17" width="11.8515625" style="76" customWidth="1"/>
    <col min="18" max="18" width="4.8515625" style="77" customWidth="1"/>
    <col min="19" max="19" width="10.7109375" style="77" customWidth="1" outlineLevel="1"/>
    <col min="20" max="20" width="7.28125" style="3" customWidth="1" outlineLevel="1"/>
    <col min="21" max="21" width="7.421875" style="3" customWidth="1"/>
    <col min="22" max="16384" width="9.140625" style="13" customWidth="1"/>
  </cols>
  <sheetData>
    <row r="1" spans="1:21" ht="31.5" customHeight="1">
      <c r="A1" s="85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47.25" customHeight="1" thickBot="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3.5" thickTop="1">
      <c r="A3" s="2" t="s">
        <v>56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8"/>
      <c r="O3" s="1"/>
      <c r="P3" s="1"/>
      <c r="Q3" s="9"/>
      <c r="R3" s="10"/>
      <c r="S3" s="11"/>
      <c r="T3" s="12"/>
      <c r="U3" s="60" t="s">
        <v>57</v>
      </c>
    </row>
    <row r="4" spans="1:21" ht="90.75" customHeight="1">
      <c r="A4" s="88" t="s">
        <v>108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84" customFormat="1" ht="15.75" outlineLevel="1" thickBot="1">
      <c r="A5" s="29"/>
      <c r="B5" s="29"/>
      <c r="C5" s="80"/>
      <c r="D5" s="34"/>
      <c r="E5" s="31" t="s">
        <v>53</v>
      </c>
      <c r="F5" s="32">
        <v>372</v>
      </c>
      <c r="G5" s="33"/>
      <c r="H5" s="46"/>
      <c r="I5" s="46"/>
      <c r="J5" s="46"/>
      <c r="K5" s="46"/>
      <c r="L5" s="46"/>
      <c r="M5" s="46"/>
      <c r="N5" s="46"/>
      <c r="O5" s="47"/>
      <c r="P5" s="47"/>
      <c r="Q5" s="81"/>
      <c r="R5" s="82"/>
      <c r="S5" s="83"/>
      <c r="T5" s="46"/>
      <c r="U5" s="46"/>
    </row>
    <row r="6" spans="1:21" ht="42.75" customHeight="1" thickBot="1">
      <c r="A6" s="89" t="s">
        <v>0</v>
      </c>
      <c r="B6" s="91" t="s">
        <v>1</v>
      </c>
      <c r="C6" s="93" t="s">
        <v>2</v>
      </c>
      <c r="D6" s="95" t="s">
        <v>3</v>
      </c>
      <c r="E6" s="95" t="s">
        <v>4</v>
      </c>
      <c r="F6" s="97" t="s">
        <v>5</v>
      </c>
      <c r="G6" s="99" t="s">
        <v>6</v>
      </c>
      <c r="H6" s="101" t="s">
        <v>7</v>
      </c>
      <c r="I6" s="102"/>
      <c r="J6" s="102"/>
      <c r="K6" s="102"/>
      <c r="L6" s="102"/>
      <c r="M6" s="102"/>
      <c r="N6" s="102"/>
      <c r="O6" s="101" t="s">
        <v>8</v>
      </c>
      <c r="P6" s="102"/>
      <c r="Q6" s="102"/>
      <c r="R6" s="102"/>
      <c r="S6" s="102"/>
      <c r="T6" s="103"/>
      <c r="U6" s="104" t="s">
        <v>9</v>
      </c>
    </row>
    <row r="7" spans="1:21" ht="135" customHeight="1" thickBot="1">
      <c r="A7" s="90"/>
      <c r="B7" s="92"/>
      <c r="C7" s="94"/>
      <c r="D7" s="96"/>
      <c r="E7" s="96"/>
      <c r="F7" s="98"/>
      <c r="G7" s="100"/>
      <c r="H7" s="61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15</v>
      </c>
      <c r="N7" s="62" t="s">
        <v>16</v>
      </c>
      <c r="O7" s="14" t="s">
        <v>17</v>
      </c>
      <c r="P7" s="14" t="s">
        <v>18</v>
      </c>
      <c r="Q7" s="16" t="s">
        <v>8</v>
      </c>
      <c r="R7" s="17" t="s">
        <v>19</v>
      </c>
      <c r="S7" s="18" t="s">
        <v>20</v>
      </c>
      <c r="T7" s="15" t="s">
        <v>21</v>
      </c>
      <c r="U7" s="105" t="s">
        <v>9</v>
      </c>
    </row>
    <row r="8" spans="1:21" ht="13.5" customHeight="1">
      <c r="A8" s="27">
        <v>1</v>
      </c>
      <c r="B8" s="63" t="s">
        <v>22</v>
      </c>
      <c r="C8" s="64" t="s">
        <v>58</v>
      </c>
      <c r="D8" s="71">
        <v>2000</v>
      </c>
      <c r="E8" s="72" t="s">
        <v>59</v>
      </c>
      <c r="F8" s="67" t="s">
        <v>60</v>
      </c>
      <c r="G8" s="68" t="s">
        <v>61</v>
      </c>
      <c r="H8" s="73"/>
      <c r="I8" s="74"/>
      <c r="J8" s="74"/>
      <c r="K8" s="74"/>
      <c r="L8" s="74"/>
      <c r="M8" s="74"/>
      <c r="N8" s="74"/>
      <c r="O8" s="20">
        <v>0.0021874999999999998</v>
      </c>
      <c r="P8" s="21">
        <v>0</v>
      </c>
      <c r="Q8" s="22">
        <v>0.0021874999999999998</v>
      </c>
      <c r="R8" s="23">
        <v>1</v>
      </c>
      <c r="S8" s="24">
        <v>1</v>
      </c>
      <c r="T8" s="25" t="s">
        <v>68</v>
      </c>
      <c r="U8" s="26" t="s">
        <v>52</v>
      </c>
    </row>
    <row r="9" spans="1:21" ht="13.5" customHeight="1">
      <c r="A9" s="27">
        <v>2</v>
      </c>
      <c r="B9" s="63" t="s">
        <v>45</v>
      </c>
      <c r="C9" s="64" t="s">
        <v>94</v>
      </c>
      <c r="D9" s="71">
        <v>2002</v>
      </c>
      <c r="E9" s="72" t="s">
        <v>59</v>
      </c>
      <c r="F9" s="67" t="s">
        <v>95</v>
      </c>
      <c r="G9" s="68" t="s">
        <v>96</v>
      </c>
      <c r="H9" s="73"/>
      <c r="I9" s="74"/>
      <c r="J9" s="74"/>
      <c r="K9" s="74"/>
      <c r="L9" s="74"/>
      <c r="M9" s="74"/>
      <c r="N9" s="74"/>
      <c r="O9" s="20">
        <v>0.0022569444444444447</v>
      </c>
      <c r="P9" s="21">
        <v>0</v>
      </c>
      <c r="Q9" s="22">
        <v>0.0022569444444444447</v>
      </c>
      <c r="R9" s="23">
        <v>2</v>
      </c>
      <c r="S9" s="24">
        <v>1.0317460317460319</v>
      </c>
      <c r="T9" s="25" t="s">
        <v>68</v>
      </c>
      <c r="U9" s="26" t="s">
        <v>52</v>
      </c>
    </row>
    <row r="10" spans="1:21" ht="13.5" customHeight="1">
      <c r="A10" s="27">
        <v>3</v>
      </c>
      <c r="B10" s="63" t="s">
        <v>23</v>
      </c>
      <c r="C10" s="64" t="s">
        <v>62</v>
      </c>
      <c r="D10" s="71">
        <v>2000</v>
      </c>
      <c r="E10" s="72" t="s">
        <v>63</v>
      </c>
      <c r="F10" s="67" t="s">
        <v>64</v>
      </c>
      <c r="G10" s="68" t="s">
        <v>65</v>
      </c>
      <c r="H10" s="73"/>
      <c r="I10" s="74"/>
      <c r="J10" s="74"/>
      <c r="K10" s="74"/>
      <c r="L10" s="74"/>
      <c r="M10" s="74"/>
      <c r="N10" s="74"/>
      <c r="O10" s="20">
        <v>0.0022685185185185182</v>
      </c>
      <c r="P10" s="21">
        <v>0</v>
      </c>
      <c r="Q10" s="22">
        <v>0.0022685185185185182</v>
      </c>
      <c r="R10" s="23">
        <v>3</v>
      </c>
      <c r="S10" s="24">
        <v>1.037037037037037</v>
      </c>
      <c r="T10" s="25" t="s">
        <v>68</v>
      </c>
      <c r="U10" s="26" t="s">
        <v>52</v>
      </c>
    </row>
    <row r="11" spans="1:21" ht="13.5" customHeight="1">
      <c r="A11" s="27">
        <v>4</v>
      </c>
      <c r="B11" s="63" t="s">
        <v>46</v>
      </c>
      <c r="C11" s="64" t="s">
        <v>97</v>
      </c>
      <c r="D11" s="71">
        <v>2003</v>
      </c>
      <c r="E11" s="72" t="s">
        <v>68</v>
      </c>
      <c r="F11" s="67" t="s">
        <v>98</v>
      </c>
      <c r="G11" s="68" t="s">
        <v>99</v>
      </c>
      <c r="H11" s="73"/>
      <c r="I11" s="74"/>
      <c r="J11" s="74"/>
      <c r="K11" s="74"/>
      <c r="L11" s="74"/>
      <c r="M11" s="74"/>
      <c r="N11" s="74"/>
      <c r="O11" s="20">
        <v>0.0023032407407407407</v>
      </c>
      <c r="P11" s="21">
        <v>0</v>
      </c>
      <c r="Q11" s="22">
        <v>0.0023032407407407407</v>
      </c>
      <c r="R11" s="23">
        <v>4</v>
      </c>
      <c r="S11" s="24">
        <v>1.052910052910053</v>
      </c>
      <c r="T11" s="25" t="s">
        <v>68</v>
      </c>
      <c r="U11" s="26" t="s">
        <v>52</v>
      </c>
    </row>
    <row r="12" spans="1:21" ht="13.5" customHeight="1">
      <c r="A12" s="27">
        <v>5</v>
      </c>
      <c r="B12" s="63" t="s">
        <v>47</v>
      </c>
      <c r="C12" s="64" t="s">
        <v>100</v>
      </c>
      <c r="D12" s="71">
        <v>1999</v>
      </c>
      <c r="E12" s="72" t="s">
        <v>63</v>
      </c>
      <c r="F12" s="67" t="s">
        <v>65</v>
      </c>
      <c r="G12" s="68" t="s">
        <v>61</v>
      </c>
      <c r="H12" s="73"/>
      <c r="I12" s="74"/>
      <c r="J12" s="74"/>
      <c r="K12" s="74"/>
      <c r="L12" s="74"/>
      <c r="M12" s="74"/>
      <c r="N12" s="74"/>
      <c r="O12" s="20">
        <v>0.0023958333333333336</v>
      </c>
      <c r="P12" s="21">
        <v>0</v>
      </c>
      <c r="Q12" s="22">
        <v>0.0023958333333333336</v>
      </c>
      <c r="R12" s="23">
        <v>5</v>
      </c>
      <c r="S12" s="24">
        <v>1.0952380952380956</v>
      </c>
      <c r="T12" s="25" t="s">
        <v>68</v>
      </c>
      <c r="U12" s="26" t="s">
        <v>52</v>
      </c>
    </row>
    <row r="13" spans="1:21" ht="13.5" customHeight="1">
      <c r="A13" s="27">
        <v>6</v>
      </c>
      <c r="B13" s="63" t="s">
        <v>24</v>
      </c>
      <c r="C13" s="64" t="s">
        <v>66</v>
      </c>
      <c r="D13" s="71">
        <v>2000</v>
      </c>
      <c r="E13" s="72" t="s">
        <v>63</v>
      </c>
      <c r="F13" s="67" t="s">
        <v>60</v>
      </c>
      <c r="G13" s="68" t="s">
        <v>61</v>
      </c>
      <c r="H13" s="73"/>
      <c r="I13" s="74"/>
      <c r="J13" s="74"/>
      <c r="K13" s="74"/>
      <c r="L13" s="74"/>
      <c r="M13" s="74"/>
      <c r="N13" s="74"/>
      <c r="O13" s="20">
        <v>0.0024768518518518516</v>
      </c>
      <c r="P13" s="21">
        <v>0</v>
      </c>
      <c r="Q13" s="22">
        <v>0.0024768518518518516</v>
      </c>
      <c r="R13" s="23">
        <v>6</v>
      </c>
      <c r="S13" s="24">
        <v>1.1322751322751323</v>
      </c>
      <c r="T13" s="25" t="s">
        <v>68</v>
      </c>
      <c r="U13" s="26" t="s">
        <v>52</v>
      </c>
    </row>
    <row r="14" spans="1:21" ht="13.5" customHeight="1">
      <c r="A14" s="27">
        <v>7</v>
      </c>
      <c r="B14" s="63" t="s">
        <v>48</v>
      </c>
      <c r="C14" s="64" t="s">
        <v>101</v>
      </c>
      <c r="D14" s="71">
        <v>2002</v>
      </c>
      <c r="E14" s="72" t="s">
        <v>68</v>
      </c>
      <c r="F14" s="67" t="s">
        <v>95</v>
      </c>
      <c r="G14" s="68" t="s">
        <v>96</v>
      </c>
      <c r="H14" s="73"/>
      <c r="I14" s="74"/>
      <c r="J14" s="74"/>
      <c r="K14" s="74"/>
      <c r="L14" s="74"/>
      <c r="M14" s="74"/>
      <c r="N14" s="74"/>
      <c r="O14" s="20">
        <v>0.002523148148148148</v>
      </c>
      <c r="P14" s="21">
        <v>0</v>
      </c>
      <c r="Q14" s="22">
        <v>0.002523148148148148</v>
      </c>
      <c r="R14" s="23">
        <v>7</v>
      </c>
      <c r="S14" s="24">
        <v>1.1534391534391535</v>
      </c>
      <c r="T14" s="25" t="s">
        <v>78</v>
      </c>
      <c r="U14" s="26" t="s">
        <v>52</v>
      </c>
    </row>
    <row r="15" spans="1:21" ht="13.5" customHeight="1">
      <c r="A15" s="27">
        <v>8</v>
      </c>
      <c r="B15" s="63" t="s">
        <v>25</v>
      </c>
      <c r="C15" s="64" t="s">
        <v>67</v>
      </c>
      <c r="D15" s="71">
        <v>2000</v>
      </c>
      <c r="E15" s="72" t="s">
        <v>68</v>
      </c>
      <c r="F15" s="67" t="s">
        <v>60</v>
      </c>
      <c r="G15" s="68" t="s">
        <v>61</v>
      </c>
      <c r="H15" s="73"/>
      <c r="I15" s="74"/>
      <c r="J15" s="74"/>
      <c r="K15" s="74"/>
      <c r="L15" s="74"/>
      <c r="M15" s="74"/>
      <c r="N15" s="74"/>
      <c r="O15" s="20">
        <v>0.002534722222222222</v>
      </c>
      <c r="P15" s="21">
        <v>0</v>
      </c>
      <c r="Q15" s="22">
        <v>0.002534722222222222</v>
      </c>
      <c r="R15" s="23">
        <v>8</v>
      </c>
      <c r="S15" s="24">
        <v>1.1587301587301588</v>
      </c>
      <c r="T15" s="25" t="s">
        <v>78</v>
      </c>
      <c r="U15" s="26" t="s">
        <v>52</v>
      </c>
    </row>
    <row r="16" spans="1:21" ht="13.5" customHeight="1">
      <c r="A16" s="27">
        <v>9</v>
      </c>
      <c r="B16" s="63" t="s">
        <v>26</v>
      </c>
      <c r="C16" s="64" t="s">
        <v>69</v>
      </c>
      <c r="D16" s="71">
        <v>2000</v>
      </c>
      <c r="E16" s="72" t="s">
        <v>70</v>
      </c>
      <c r="F16" s="67" t="s">
        <v>60</v>
      </c>
      <c r="G16" s="68" t="s">
        <v>61</v>
      </c>
      <c r="H16" s="73"/>
      <c r="I16" s="74"/>
      <c r="J16" s="74"/>
      <c r="K16" s="74"/>
      <c r="L16" s="74"/>
      <c r="M16" s="74"/>
      <c r="N16" s="74"/>
      <c r="O16" s="20">
        <v>0.002546296296296296</v>
      </c>
      <c r="P16" s="21">
        <v>0</v>
      </c>
      <c r="Q16" s="22">
        <v>0.002546296296296296</v>
      </c>
      <c r="R16" s="23">
        <v>9</v>
      </c>
      <c r="S16" s="24">
        <v>1.164021164021164</v>
      </c>
      <c r="T16" s="25" t="s">
        <v>78</v>
      </c>
      <c r="U16" s="26" t="s">
        <v>52</v>
      </c>
    </row>
    <row r="17" spans="1:21" ht="13.5" customHeight="1">
      <c r="A17" s="27">
        <v>10</v>
      </c>
      <c r="B17" s="63" t="s">
        <v>49</v>
      </c>
      <c r="C17" s="64" t="s">
        <v>102</v>
      </c>
      <c r="D17" s="71">
        <v>2003</v>
      </c>
      <c r="E17" s="72" t="s">
        <v>78</v>
      </c>
      <c r="F17" s="67" t="s">
        <v>98</v>
      </c>
      <c r="G17" s="68" t="s">
        <v>99</v>
      </c>
      <c r="H17" s="73"/>
      <c r="I17" s="74"/>
      <c r="J17" s="74"/>
      <c r="K17" s="74"/>
      <c r="L17" s="74"/>
      <c r="M17" s="74"/>
      <c r="N17" s="74"/>
      <c r="O17" s="20">
        <v>0.002627314814814815</v>
      </c>
      <c r="P17" s="21">
        <v>0</v>
      </c>
      <c r="Q17" s="22">
        <v>0.002627314814814815</v>
      </c>
      <c r="R17" s="23">
        <v>10</v>
      </c>
      <c r="S17" s="24">
        <v>1.2010582010582012</v>
      </c>
      <c r="T17" s="25" t="s">
        <v>78</v>
      </c>
      <c r="U17" s="26" t="s">
        <v>52</v>
      </c>
    </row>
    <row r="18" spans="1:21" ht="13.5" customHeight="1">
      <c r="A18" s="27">
        <v>11</v>
      </c>
      <c r="B18" s="63" t="s">
        <v>50</v>
      </c>
      <c r="C18" s="64" t="s">
        <v>103</v>
      </c>
      <c r="D18" s="71">
        <v>2003</v>
      </c>
      <c r="E18" s="72" t="s">
        <v>78</v>
      </c>
      <c r="F18" s="67" t="s">
        <v>104</v>
      </c>
      <c r="G18" s="68" t="s">
        <v>96</v>
      </c>
      <c r="H18" s="73"/>
      <c r="I18" s="74"/>
      <c r="J18" s="74"/>
      <c r="K18" s="74"/>
      <c r="L18" s="74"/>
      <c r="M18" s="74"/>
      <c r="N18" s="74"/>
      <c r="O18" s="20">
        <v>0.0026388888888888885</v>
      </c>
      <c r="P18" s="21">
        <v>0</v>
      </c>
      <c r="Q18" s="22">
        <v>0.0026388888888888885</v>
      </c>
      <c r="R18" s="23">
        <v>11</v>
      </c>
      <c r="S18" s="24">
        <v>1.2063492063492063</v>
      </c>
      <c r="T18" s="25" t="s">
        <v>78</v>
      </c>
      <c r="U18" s="26" t="s">
        <v>52</v>
      </c>
    </row>
    <row r="19" spans="1:21" ht="13.5" customHeight="1">
      <c r="A19" s="27">
        <v>12</v>
      </c>
      <c r="B19" s="63" t="s">
        <v>109</v>
      </c>
      <c r="C19" s="64" t="s">
        <v>110</v>
      </c>
      <c r="D19" s="71">
        <v>1999</v>
      </c>
      <c r="E19" s="72" t="s">
        <v>70</v>
      </c>
      <c r="F19" s="67" t="s">
        <v>72</v>
      </c>
      <c r="G19" s="68" t="s">
        <v>61</v>
      </c>
      <c r="H19" s="73"/>
      <c r="I19" s="74"/>
      <c r="J19" s="74"/>
      <c r="K19" s="74"/>
      <c r="L19" s="74"/>
      <c r="M19" s="74"/>
      <c r="N19" s="74"/>
      <c r="O19" s="20">
        <v>0.0026504629629629625</v>
      </c>
      <c r="P19" s="21">
        <v>0</v>
      </c>
      <c r="Q19" s="22">
        <v>0.0026504629629629625</v>
      </c>
      <c r="R19" s="23">
        <v>12</v>
      </c>
      <c r="S19" s="24">
        <f>Q19/Q8</f>
        <v>1.2116402116402116</v>
      </c>
      <c r="T19" s="25" t="s">
        <v>78</v>
      </c>
      <c r="U19" s="26"/>
    </row>
    <row r="20" spans="1:21" ht="13.5" customHeight="1">
      <c r="A20" s="27">
        <v>13</v>
      </c>
      <c r="B20" s="63" t="s">
        <v>27</v>
      </c>
      <c r="C20" s="64" t="s">
        <v>71</v>
      </c>
      <c r="D20" s="71">
        <v>1999</v>
      </c>
      <c r="E20" s="72" t="s">
        <v>70</v>
      </c>
      <c r="F20" s="67" t="s">
        <v>72</v>
      </c>
      <c r="G20" s="68" t="s">
        <v>65</v>
      </c>
      <c r="H20" s="73"/>
      <c r="I20" s="74"/>
      <c r="J20" s="74"/>
      <c r="K20" s="74"/>
      <c r="L20" s="74"/>
      <c r="M20" s="74"/>
      <c r="N20" s="74"/>
      <c r="O20" s="20">
        <v>0.0027083333333333334</v>
      </c>
      <c r="P20" s="21">
        <v>0</v>
      </c>
      <c r="Q20" s="22">
        <v>0.0027083333333333334</v>
      </c>
      <c r="R20" s="23">
        <v>13</v>
      </c>
      <c r="S20" s="24">
        <v>1.2380952380952384</v>
      </c>
      <c r="T20" s="25" t="s">
        <v>78</v>
      </c>
      <c r="U20" s="26" t="s">
        <v>52</v>
      </c>
    </row>
    <row r="21" spans="1:21" ht="13.5" customHeight="1">
      <c r="A21" s="27">
        <v>14</v>
      </c>
      <c r="B21" s="63" t="s">
        <v>28</v>
      </c>
      <c r="C21" s="64" t="s">
        <v>73</v>
      </c>
      <c r="D21" s="71">
        <v>2000</v>
      </c>
      <c r="E21" s="72" t="s">
        <v>70</v>
      </c>
      <c r="F21" s="67" t="s">
        <v>64</v>
      </c>
      <c r="G21" s="68" t="s">
        <v>65</v>
      </c>
      <c r="H21" s="73"/>
      <c r="I21" s="74"/>
      <c r="J21" s="74"/>
      <c r="K21" s="74"/>
      <c r="L21" s="74"/>
      <c r="M21" s="74"/>
      <c r="N21" s="74"/>
      <c r="O21" s="20">
        <v>0.0028587962962962963</v>
      </c>
      <c r="P21" s="21">
        <v>0</v>
      </c>
      <c r="Q21" s="22">
        <v>0.0028587962962962963</v>
      </c>
      <c r="R21" s="23">
        <v>14</v>
      </c>
      <c r="S21" s="24">
        <v>1.306878306878307</v>
      </c>
      <c r="T21" s="25" t="s">
        <v>78</v>
      </c>
      <c r="U21" s="26" t="s">
        <v>52</v>
      </c>
    </row>
    <row r="22" spans="1:21" ht="13.5" customHeight="1">
      <c r="A22" s="27">
        <v>15</v>
      </c>
      <c r="B22" s="63" t="s">
        <v>29</v>
      </c>
      <c r="C22" s="64" t="s">
        <v>74</v>
      </c>
      <c r="D22" s="71">
        <v>1998</v>
      </c>
      <c r="E22" s="72" t="s">
        <v>70</v>
      </c>
      <c r="F22" s="67" t="s">
        <v>72</v>
      </c>
      <c r="G22" s="68" t="s">
        <v>65</v>
      </c>
      <c r="H22" s="73"/>
      <c r="I22" s="74"/>
      <c r="J22" s="74"/>
      <c r="K22" s="74"/>
      <c r="L22" s="74"/>
      <c r="M22" s="74"/>
      <c r="N22" s="74"/>
      <c r="O22" s="20">
        <v>0.002905092592592593</v>
      </c>
      <c r="P22" s="21">
        <v>0</v>
      </c>
      <c r="Q22" s="22">
        <v>0.002905092592592593</v>
      </c>
      <c r="R22" s="23">
        <v>15</v>
      </c>
      <c r="S22" s="24">
        <v>1.3280423280423284</v>
      </c>
      <c r="T22" s="25" t="s">
        <v>78</v>
      </c>
      <c r="U22" s="26" t="s">
        <v>52</v>
      </c>
    </row>
    <row r="23" spans="1:21" ht="13.5" customHeight="1">
      <c r="A23" s="27">
        <v>16</v>
      </c>
      <c r="B23" s="63" t="s">
        <v>30</v>
      </c>
      <c r="C23" s="64" t="s">
        <v>75</v>
      </c>
      <c r="D23" s="71">
        <v>1999</v>
      </c>
      <c r="E23" s="72" t="s">
        <v>68</v>
      </c>
      <c r="F23" s="67" t="s">
        <v>76</v>
      </c>
      <c r="G23" s="68" t="s">
        <v>65</v>
      </c>
      <c r="H23" s="73"/>
      <c r="I23" s="74"/>
      <c r="J23" s="74"/>
      <c r="K23" s="74"/>
      <c r="L23" s="74"/>
      <c r="M23" s="74"/>
      <c r="N23" s="74"/>
      <c r="O23" s="20">
        <v>0.0029861111111111113</v>
      </c>
      <c r="P23" s="21">
        <v>0</v>
      </c>
      <c r="Q23" s="22">
        <v>0.0029861111111111113</v>
      </c>
      <c r="R23" s="23">
        <v>16</v>
      </c>
      <c r="S23" s="24">
        <v>1.3650793650793653</v>
      </c>
      <c r="T23" s="25" t="s">
        <v>78</v>
      </c>
      <c r="U23" s="26" t="s">
        <v>52</v>
      </c>
    </row>
    <row r="24" spans="1:21" ht="13.5" customHeight="1">
      <c r="A24" s="27">
        <v>17</v>
      </c>
      <c r="B24" s="63" t="s">
        <v>51</v>
      </c>
      <c r="C24" s="64" t="s">
        <v>105</v>
      </c>
      <c r="D24" s="71">
        <v>2001</v>
      </c>
      <c r="E24" s="72" t="s">
        <v>78</v>
      </c>
      <c r="F24" s="67" t="s">
        <v>95</v>
      </c>
      <c r="G24" s="68" t="s">
        <v>96</v>
      </c>
      <c r="H24" s="73"/>
      <c r="I24" s="74"/>
      <c r="J24" s="74"/>
      <c r="K24" s="74"/>
      <c r="L24" s="74"/>
      <c r="M24" s="74"/>
      <c r="N24" s="74"/>
      <c r="O24" s="20">
        <v>0.003101851851851852</v>
      </c>
      <c r="P24" s="21">
        <v>0</v>
      </c>
      <c r="Q24" s="22">
        <v>0.003101851851851852</v>
      </c>
      <c r="R24" s="23">
        <v>17</v>
      </c>
      <c r="S24" s="24">
        <v>1.4179894179894184</v>
      </c>
      <c r="T24" s="25" t="s">
        <v>78</v>
      </c>
      <c r="U24" s="26" t="s">
        <v>52</v>
      </c>
    </row>
    <row r="25" spans="1:21" ht="13.5" customHeight="1">
      <c r="A25" s="27">
        <v>18</v>
      </c>
      <c r="B25" s="63" t="s">
        <v>31</v>
      </c>
      <c r="C25" s="64" t="s">
        <v>77</v>
      </c>
      <c r="D25" s="71">
        <v>1999</v>
      </c>
      <c r="E25" s="72" t="s">
        <v>78</v>
      </c>
      <c r="F25" s="67" t="s">
        <v>76</v>
      </c>
      <c r="G25" s="68" t="s">
        <v>65</v>
      </c>
      <c r="H25" s="73"/>
      <c r="I25" s="74"/>
      <c r="J25" s="74"/>
      <c r="K25" s="74"/>
      <c r="L25" s="74"/>
      <c r="M25" s="74"/>
      <c r="N25" s="74"/>
      <c r="O25" s="20">
        <v>0.004097222222222223</v>
      </c>
      <c r="P25" s="21">
        <v>0</v>
      </c>
      <c r="Q25" s="22">
        <v>0.004097222222222223</v>
      </c>
      <c r="R25" s="23">
        <v>18</v>
      </c>
      <c r="S25" s="24">
        <v>1.8730158730158735</v>
      </c>
      <c r="T25" s="25"/>
      <c r="U25" s="26" t="s">
        <v>52</v>
      </c>
    </row>
    <row r="26" spans="1:21" ht="13.5" customHeight="1">
      <c r="A26" s="27">
        <v>19</v>
      </c>
      <c r="B26" s="63" t="s">
        <v>32</v>
      </c>
      <c r="C26" s="64" t="s">
        <v>79</v>
      </c>
      <c r="D26" s="71">
        <v>2002</v>
      </c>
      <c r="E26" s="72" t="s">
        <v>70</v>
      </c>
      <c r="F26" s="67" t="s">
        <v>80</v>
      </c>
      <c r="G26" s="68" t="s">
        <v>81</v>
      </c>
      <c r="H26" s="73"/>
      <c r="I26" s="74"/>
      <c r="J26" s="74"/>
      <c r="K26" s="74"/>
      <c r="L26" s="74"/>
      <c r="M26" s="74"/>
      <c r="N26" s="74"/>
      <c r="O26" s="20">
        <v>0.004675925925925926</v>
      </c>
      <c r="P26" s="21">
        <v>0</v>
      </c>
      <c r="Q26" s="22">
        <v>0.004675925925925926</v>
      </c>
      <c r="R26" s="23">
        <v>19</v>
      </c>
      <c r="S26" s="24">
        <v>2.137566137566138</v>
      </c>
      <c r="T26" s="25"/>
      <c r="U26" s="26" t="s">
        <v>52</v>
      </c>
    </row>
    <row r="27" spans="1:21" s="40" customFormat="1" ht="15" outlineLevel="1">
      <c r="A27" s="28"/>
      <c r="B27" s="29"/>
      <c r="C27" s="30"/>
      <c r="D27" s="49"/>
      <c r="E27" s="31"/>
      <c r="F27" s="32"/>
      <c r="G27" s="33"/>
      <c r="H27" s="35"/>
      <c r="I27" s="35"/>
      <c r="J27" s="35"/>
      <c r="K27" s="35"/>
      <c r="L27" s="35"/>
      <c r="M27" s="35"/>
      <c r="N27" s="35"/>
      <c r="O27" s="36"/>
      <c r="P27" s="36"/>
      <c r="Q27" s="37"/>
      <c r="R27" s="38"/>
      <c r="S27" s="39"/>
      <c r="T27" s="35"/>
      <c r="U27" s="35"/>
    </row>
    <row r="28" spans="1:21" s="40" customFormat="1" ht="26.25" customHeight="1" outlineLevel="1">
      <c r="A28" s="41" t="s">
        <v>111</v>
      </c>
      <c r="B28" s="42"/>
      <c r="C28" s="34"/>
      <c r="D28" s="34"/>
      <c r="E28" s="43"/>
      <c r="F28" s="44"/>
      <c r="G28" s="33"/>
      <c r="H28" s="45"/>
      <c r="I28" s="46"/>
      <c r="J28" s="45"/>
      <c r="K28" s="46"/>
      <c r="L28" s="46"/>
      <c r="M28" s="46"/>
      <c r="N28" s="46"/>
      <c r="O28" s="47"/>
      <c r="P28" s="47"/>
      <c r="Q28" s="48"/>
      <c r="R28" s="35"/>
      <c r="S28" s="35"/>
      <c r="T28" s="39"/>
      <c r="U28" s="39"/>
    </row>
    <row r="29" spans="1:21" s="40" customFormat="1" ht="27" customHeight="1" outlineLevel="1">
      <c r="A29" s="41" t="s">
        <v>106</v>
      </c>
      <c r="B29" s="35"/>
      <c r="C29" s="49"/>
      <c r="D29" s="49"/>
      <c r="E29" s="50"/>
      <c r="F29" s="51"/>
      <c r="G29" s="52"/>
      <c r="H29" s="53"/>
      <c r="I29" s="35"/>
      <c r="J29" s="53"/>
      <c r="K29" s="35"/>
      <c r="L29" s="35"/>
      <c r="M29" s="35"/>
      <c r="N29" s="35"/>
      <c r="O29" s="35"/>
      <c r="P29" s="35"/>
      <c r="Q29" s="54"/>
      <c r="R29" s="35"/>
      <c r="S29" s="35"/>
      <c r="T29" s="39"/>
      <c r="U29" s="39"/>
    </row>
    <row r="30" spans="1:7" ht="12.75">
      <c r="A30" s="55"/>
      <c r="B30" s="3"/>
      <c r="C30" s="4"/>
      <c r="D30" s="4"/>
      <c r="E30" s="5"/>
      <c r="G30" s="6"/>
    </row>
    <row r="31" ht="27.75" customHeight="1">
      <c r="A31" s="41"/>
    </row>
    <row r="32" spans="6:7" ht="12.75">
      <c r="F32" s="78"/>
      <c r="G32" s="79"/>
    </row>
  </sheetData>
  <sheetProtection formatCells="0" formatColumns="0" formatRows="0" autoFilter="0" pivotTables="0"/>
  <mergeCells count="13">
    <mergeCell ref="H6:N6"/>
    <mergeCell ref="O6:T6"/>
    <mergeCell ref="U6:U7"/>
    <mergeCell ref="A1:U1"/>
    <mergeCell ref="A2:U2"/>
    <mergeCell ref="A4:U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46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admn</cp:lastModifiedBy>
  <cp:lastPrinted>2019-05-29T05:23:59Z</cp:lastPrinted>
  <dcterms:created xsi:type="dcterms:W3CDTF">2019-05-27T11:56:28Z</dcterms:created>
  <dcterms:modified xsi:type="dcterms:W3CDTF">2019-05-29T08:58:19Z</dcterms:modified>
  <cp:category/>
  <cp:version/>
  <cp:contentType/>
  <cp:contentStatus/>
</cp:coreProperties>
</file>